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5.xml" ContentType="application/vnd.openxmlformats-officedocument.spreadsheetml.pivotTable+xml"/>
  <Override PartName="/xl/pivotTables/pivotTable18.xml" ContentType="application/vnd.openxmlformats-officedocument.spreadsheetml.pivotTable+xml"/>
  <Override PartName="/xl/pivotTables/pivotTable21.xml" ContentType="application/vnd.openxmlformats-officedocument.spreadsheetml.pivotTable+xml"/>
  <Override PartName="/xl/pivotTables/pivotTable13.xml" ContentType="application/vnd.openxmlformats-officedocument.spreadsheetml.pivotTable+xml"/>
  <Override PartName="/xl/pivotTables/pivotTable15.xml" ContentType="application/vnd.openxmlformats-officedocument.spreadsheetml.pivotTable+xml"/>
  <Override PartName="/xl/pivotTables/pivotTable3.xml" ContentType="application/vnd.openxmlformats-officedocument.spreadsheetml.pivotTable+xml"/>
  <Override PartName="/xl/pivotTables/pivotTable16.xml" ContentType="application/vnd.openxmlformats-officedocument.spreadsheetml.pivotTable+xml"/>
  <Override PartName="/xl/pivotTables/pivotTable12.xml" ContentType="application/vnd.openxmlformats-officedocument.spreadsheetml.pivotTable+xml"/>
  <Override PartName="/xl/pivotTables/pivotTable22.xml" ContentType="application/vnd.openxmlformats-officedocument.spreadsheetml.pivotTable+xml"/>
  <Override PartName="/xl/pivotTables/pivotTable7.xml" ContentType="application/vnd.openxmlformats-officedocument.spreadsheetml.pivotTable+xml"/>
  <Override PartName="/xl/pivotTables/pivotTable11.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2.xml" ContentType="application/vnd.openxmlformats-officedocument.spreadsheetml.pivotTable+xml"/>
  <Override PartName="/xl/pivotTables/pivotTable23.xml" ContentType="application/vnd.openxmlformats-officedocument.spreadsheetml.pivotTable+xml"/>
  <Override PartName="/xl/pivotTables/pivotTable6.xml" ContentType="application/vnd.openxmlformats-officedocument.spreadsheetml.pivotTable+xml"/>
  <Override PartName="/xl/pivotTables/pivotTable14.xml" ContentType="application/vnd.openxmlformats-officedocument.spreadsheetml.pivotTable+xml"/>
  <Override PartName="/xl/pivotTables/pivotTable10.xml" ContentType="application/vnd.openxmlformats-officedocument.spreadsheetml.pivotTable+xml"/>
  <Override PartName="/xl/pivotTables/pivotTable17.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390" windowHeight="8070" tabRatio="756" activeTab="0"/>
  </bookViews>
  <sheets>
    <sheet name="Belfast Lough" sheetId="1" r:id="rId1"/>
    <sheet name="Carlingford Lough" sheetId="2" r:id="rId2"/>
    <sheet name="Dundrum Bay" sheetId="3" r:id="rId3"/>
    <sheet name="Larne Lough" sheetId="4" r:id="rId4"/>
    <sheet name="Killough" sheetId="5" r:id="rId5"/>
    <sheet name="Lough Foyle" sheetId="6" r:id="rId6"/>
    <sheet name="Strangford Lough" sheetId="7" r:id="rId7"/>
    <sheet name="Key" sheetId="8" r:id="rId8"/>
  </sheets>
  <definedNames/>
  <calcPr fullCalcOnLoad="1"/>
  <pivotCaches>
    <pivotCache cacheId="5" r:id="rId9"/>
    <pivotCache cacheId="11" r:id="rId10"/>
    <pivotCache cacheId="14" r:id="rId11"/>
    <pivotCache cacheId="19" r:id="rId12"/>
    <pivotCache cacheId="3" r:id="rId13"/>
    <pivotCache cacheId="12" r:id="rId14"/>
    <pivotCache cacheId="21" r:id="rId15"/>
    <pivotCache cacheId="2" r:id="rId16"/>
    <pivotCache cacheId="4" r:id="rId17"/>
    <pivotCache cacheId="17" r:id="rId18"/>
    <pivotCache cacheId="8" r:id="rId19"/>
    <pivotCache cacheId="7" r:id="rId20"/>
    <pivotCache cacheId="9" r:id="rId21"/>
    <pivotCache cacheId="20" r:id="rId22"/>
    <pivotCache cacheId="18" r:id="rId23"/>
    <pivotCache cacheId="6" r:id="rId24"/>
    <pivotCache cacheId="23" r:id="rId25"/>
    <pivotCache cacheId="13" r:id="rId26"/>
    <pivotCache cacheId="16" r:id="rId27"/>
    <pivotCache cacheId="10" r:id="rId28"/>
    <pivotCache cacheId="22" r:id="rId29"/>
    <pivotCache cacheId="15" r:id="rId30"/>
    <pivotCache cacheId="1" r:id="rId31"/>
  </pivotCaches>
</workbook>
</file>

<file path=xl/sharedStrings.xml><?xml version="1.0" encoding="utf-8"?>
<sst xmlns="http://schemas.openxmlformats.org/spreadsheetml/2006/main" count="1337" uniqueCount="128">
  <si>
    <t>Name of Bed</t>
  </si>
  <si>
    <t>Species</t>
  </si>
  <si>
    <t>Category</t>
  </si>
  <si>
    <t>E.Coli</t>
  </si>
  <si>
    <t xml:space="preserve"> </t>
  </si>
  <si>
    <t>Mussels</t>
  </si>
  <si>
    <t>Dougold</t>
  </si>
  <si>
    <t xml:space="preserve">Dougold Carrickfergus </t>
  </si>
  <si>
    <t>Dougold Carrickfergus</t>
  </si>
  <si>
    <t>Middlebank</t>
  </si>
  <si>
    <t>Ross' Rock</t>
  </si>
  <si>
    <t>Urey</t>
  </si>
  <si>
    <t xml:space="preserve">Ballyedmond </t>
  </si>
  <si>
    <t>Oysters</t>
  </si>
  <si>
    <t xml:space="preserve">Fairgreen </t>
  </si>
  <si>
    <t xml:space="preserve">Narrow Water </t>
  </si>
  <si>
    <t xml:space="preserve">Rostrevor </t>
  </si>
  <si>
    <t>Rostrevor</t>
  </si>
  <si>
    <t>Inner North</t>
  </si>
  <si>
    <t>Inner South</t>
  </si>
  <si>
    <t>Killough Harbour</t>
  </si>
  <si>
    <t>Classification</t>
  </si>
  <si>
    <t xml:space="preserve"> E.Coli</t>
  </si>
  <si>
    <t>Skate Rock</t>
  </si>
  <si>
    <t>BELFAST LOUGH</t>
  </si>
  <si>
    <t>CARLINGFORD LOUGH</t>
  </si>
  <si>
    <t>STRANGFORD LOUGH</t>
  </si>
  <si>
    <t>Holywood South</t>
  </si>
  <si>
    <t>Production Area 3 - Oysters</t>
  </si>
  <si>
    <t xml:space="preserve">Production Area 3 </t>
  </si>
  <si>
    <t>Production Area 3 - Mussels</t>
  </si>
  <si>
    <t>Production Area 4</t>
  </si>
  <si>
    <t>Production Area 4 - Oysters</t>
  </si>
  <si>
    <t>Production Area 4 - Mussels</t>
  </si>
  <si>
    <t>LARNE LOUGH</t>
  </si>
  <si>
    <t>DUNDRUM BAY</t>
  </si>
  <si>
    <t>Production Area 3</t>
  </si>
  <si>
    <t>B</t>
  </si>
  <si>
    <t>Paddy's Point</t>
  </si>
  <si>
    <t>A</t>
  </si>
  <si>
    <t>C</t>
  </si>
  <si>
    <t xml:space="preserve">Millbay </t>
  </si>
  <si>
    <t>&lt;18</t>
  </si>
  <si>
    <t xml:space="preserve">MIDDLE BANK - RMP1 (B1 - AFFNI55) </t>
  </si>
  <si>
    <t xml:space="preserve">Associated harvesting areas - C Fresh (B4 - AFFNI15), Steele (B5 - AFFNI96) &amp; Whitehouse Rds (B2 - AFFNI51) </t>
  </si>
  <si>
    <t>ROSSES ROCK - RMP2 (B6 - AFFNI 56A)</t>
  </si>
  <si>
    <t>Associated harvesting areas - McLaughlin (B10 - AFFNI28), Gallagher (B7 - AFFNI60A) &amp; Moorings (B11 - AFFNI97)</t>
  </si>
  <si>
    <t>DOUGOLD - RMP3 (B3 - AFFNI50)</t>
  </si>
  <si>
    <t>Associated harvesting area - Henning (B8 - AFFNI37)</t>
  </si>
  <si>
    <t>UREY - RMP4 (B12 - AFFNI54)</t>
  </si>
  <si>
    <t>Associated harvesting areas - Folly Roads (B14 - AFFNI9)</t>
  </si>
  <si>
    <r>
      <t xml:space="preserve">DOUGOLD CARRICKFERGUS </t>
    </r>
    <r>
      <rPr>
        <b/>
        <sz val="9"/>
        <rFont val="Arial"/>
        <family val="2"/>
      </rPr>
      <t xml:space="preserve">- </t>
    </r>
    <r>
      <rPr>
        <b/>
        <sz val="11"/>
        <rFont val="Arial"/>
        <family val="2"/>
      </rPr>
      <t>RMP5</t>
    </r>
    <r>
      <rPr>
        <b/>
        <sz val="9"/>
        <rFont val="Arial"/>
        <family val="2"/>
      </rPr>
      <t xml:space="preserve"> </t>
    </r>
    <r>
      <rPr>
        <b/>
        <sz val="11"/>
        <rFont val="Arial"/>
        <family val="2"/>
      </rPr>
      <t xml:space="preserve">(B20 - AFFNI53) - </t>
    </r>
    <r>
      <rPr>
        <b/>
        <sz val="9"/>
        <rFont val="Arial"/>
        <family val="2"/>
      </rPr>
      <t>No Associated Beds</t>
    </r>
  </si>
  <si>
    <r>
      <t xml:space="preserve">HOLYWOOD SOUTH </t>
    </r>
    <r>
      <rPr>
        <b/>
        <sz val="9"/>
        <rFont val="Arial"/>
        <family val="2"/>
      </rPr>
      <t xml:space="preserve">- </t>
    </r>
    <r>
      <rPr>
        <b/>
        <sz val="11"/>
        <rFont val="Arial"/>
        <family val="2"/>
      </rPr>
      <t>RMP6 (B24 - AFFNI56B)</t>
    </r>
    <r>
      <rPr>
        <b/>
        <sz val="9"/>
        <rFont val="Arial"/>
        <family val="2"/>
      </rPr>
      <t xml:space="preserve"> - No Associated Beds</t>
    </r>
  </si>
  <si>
    <t>ROSTREVOR Production Area 2 (C1 - AFFNI27)</t>
  </si>
  <si>
    <t>Associated harvesting areas - Flynn (C3 - AFFNI94), Killowen (C4 - AFFNI68) &amp; Cloughmore (C2 - AFFNI74)</t>
  </si>
  <si>
    <t>BALLYEDMOND Production Area 4 (C7 - AFFNI73)</t>
  </si>
  <si>
    <r>
      <t>FAIRGREEN Production Area 6  (C11 - AFFNI84)</t>
    </r>
    <r>
      <rPr>
        <b/>
        <sz val="10"/>
        <rFont val="Arial"/>
        <family val="2"/>
      </rPr>
      <t xml:space="preserve"> - No associated harvesting areas</t>
    </r>
  </si>
  <si>
    <t>DUNDRUM  - (DB1 - AFFNI95A)</t>
  </si>
  <si>
    <t>DUNDRUM - (DB2 - AFFNI95B)</t>
  </si>
  <si>
    <t>DUNDRUM - (DB1 - AFFNI95A)</t>
  </si>
  <si>
    <r>
      <t>MILLBAY- RMP2 (L5 - AFFNI21B)</t>
    </r>
    <r>
      <rPr>
        <b/>
        <sz val="9"/>
        <rFont val="Arial"/>
        <family val="2"/>
      </rPr>
      <t xml:space="preserve"> </t>
    </r>
  </si>
  <si>
    <t>Associated harvesting area - Shingle Bay oysters (L3 - AFFNI88)</t>
  </si>
  <si>
    <t xml:space="preserve">LOUGH FOYLE </t>
  </si>
  <si>
    <t xml:space="preserve">SKATE ROCK - (S2 - AFFNI42) </t>
  </si>
  <si>
    <t xml:space="preserve">PADDY'S POINT  (S7 - AFFNI76) </t>
  </si>
  <si>
    <t>Associated harvesting areas - Reagh Bay (S6 - AFFNI93)</t>
  </si>
  <si>
    <t xml:space="preserve">PADDY'S POINT (S7 - AFFNI76) </t>
  </si>
  <si>
    <t>Comments</t>
  </si>
  <si>
    <t>KEY</t>
  </si>
  <si>
    <t>Permitted Levels</t>
  </si>
  <si>
    <t>Outcome</t>
  </si>
  <si>
    <r>
      <t xml:space="preserve">Less than or equal to 230 </t>
    </r>
    <r>
      <rPr>
        <i/>
        <sz val="12"/>
        <rFont val="Arial"/>
        <family val="2"/>
      </rPr>
      <t>E. coli</t>
    </r>
    <r>
      <rPr>
        <sz val="12"/>
        <rFont val="Arial"/>
        <family val="2"/>
      </rPr>
      <t>/100g flesh</t>
    </r>
  </si>
  <si>
    <t>May go direct for human consumption if end product standard met.</t>
  </si>
  <si>
    <t>231-  4600</t>
  </si>
  <si>
    <r>
      <t xml:space="preserve">More than 230 and less than or equal to 4,600 </t>
    </r>
    <r>
      <rPr>
        <i/>
        <sz val="12"/>
        <rFont val="Arial"/>
        <family val="2"/>
      </rPr>
      <t>E. coli</t>
    </r>
    <r>
      <rPr>
        <sz val="12"/>
        <rFont val="Arial"/>
        <family val="2"/>
      </rPr>
      <t xml:space="preserve">/100g flesh (in 90% of samples) </t>
    </r>
  </si>
  <si>
    <t>Must be subject to purification, relaying in Class A area (to meet Category A requirements) or cooked by an approved method.</t>
  </si>
  <si>
    <t>4601-  46,000</t>
  </si>
  <si>
    <r>
      <t xml:space="preserve">More than 4,600 and less than or equal to 46,000 </t>
    </r>
    <r>
      <rPr>
        <i/>
        <sz val="12"/>
        <rFont val="Arial"/>
        <family val="2"/>
      </rPr>
      <t>E.coli</t>
    </r>
    <r>
      <rPr>
        <sz val="12"/>
        <rFont val="Arial"/>
        <family val="2"/>
      </rPr>
      <t xml:space="preserve">/100g flesh </t>
    </r>
  </si>
  <si>
    <t>Must be subject to relaying for a period of at least 2 months or cooked by an approved method.</t>
  </si>
  <si>
    <r>
      <t xml:space="preserve">46,001 and above </t>
    </r>
    <r>
      <rPr>
        <i/>
        <sz val="12"/>
        <rFont val="Arial"/>
        <family val="2"/>
      </rPr>
      <t>E.coli</t>
    </r>
    <r>
      <rPr>
        <sz val="12"/>
        <rFont val="Arial"/>
        <family val="2"/>
      </rPr>
      <t>/100g flesh</t>
    </r>
  </si>
  <si>
    <t>Prohibited. Harvesting not permitted</t>
  </si>
  <si>
    <t>&lt;230</t>
  </si>
  <si>
    <t>Status *           Open/Closed</t>
  </si>
  <si>
    <t>Status *             Open/Closed</t>
  </si>
  <si>
    <t>Status *              Open/Closed</t>
  </si>
  <si>
    <t>Status *     Open/Closed</t>
  </si>
  <si>
    <t xml:space="preserve">STATUS * -- refers to whether the bed is open or closed for commercial harvesting.  </t>
  </si>
  <si>
    <t xml:space="preserve">Closures may be due to official control monitoring results that exceed the EU regulatory limits </t>
  </si>
  <si>
    <t>for microbiological contamination, marine biotoxins and chemical contamination.</t>
  </si>
  <si>
    <t>OPEN</t>
  </si>
  <si>
    <t>Actions / Comments</t>
  </si>
  <si>
    <t>Name of site/Bed</t>
  </si>
  <si>
    <r>
      <t>NARROW WATER  Production Area 1 (NW Wild Fishery)</t>
    </r>
    <r>
      <rPr>
        <b/>
        <sz val="9"/>
        <rFont val="Arial"/>
        <family val="2"/>
      </rPr>
      <t xml:space="preserve"> - No associated harvesting areas </t>
    </r>
  </si>
  <si>
    <t>KILLOUGH (K1 AFFNI18)</t>
  </si>
  <si>
    <t>do we need to record the classifications of  the RMPs to easily id outwiths? Think this was this done before.</t>
  </si>
  <si>
    <t>Closed to September 2015</t>
  </si>
  <si>
    <t>ESU issued investigation email on 08/05/2015</t>
  </si>
  <si>
    <t>Sampling process verified by ESU and Investigation email issued on 08/05/2015 no reported findings that may have caused outwith result.  On 28/05/15 DS requested Cefas to assess 12 mth and 3 yr rolling dataset.  Statistical analysis confirms seasonal trend.  Re-classification letter issued 19 June 2015.  Refer to investigation communications file for all correspondence.</t>
  </si>
  <si>
    <t>Outwith investigatory email issued 07/08/15</t>
  </si>
  <si>
    <t>Outwith Result. Investigations commenced 13/08/15</t>
  </si>
  <si>
    <r>
      <t xml:space="preserve">Prohibited Value. </t>
    </r>
    <r>
      <rPr>
        <b/>
        <sz val="10"/>
        <rFont val="Arial"/>
        <family val="2"/>
      </rPr>
      <t>Bed closed 13/08/15</t>
    </r>
  </si>
  <si>
    <t xml:space="preserve">Investigatory email issued 26/08/2015 </t>
  </si>
  <si>
    <r>
      <t xml:space="preserve">MILLBAY - RMP1 (L5 - AFFNI21B) </t>
    </r>
    <r>
      <rPr>
        <b/>
        <sz val="9"/>
        <rFont val="Arial"/>
        <family val="2"/>
      </rPr>
      <t>- Associated harvesting areas - Millbay Oysters (L5 - AFFNI21B and Shingle Bay oysters (L3 - AFFNI88)</t>
    </r>
  </si>
  <si>
    <t>Outwith investigatory email issued 09/07/15.  Response from FBO and DC identifying rainfall and potential slurry spreading may have contributed to result.  DOE/NIEA reported no issues with any NIW assets in the area prior to the samples being lifted.  However there was heavy rainfall in the area.  NIEA  reported that there were no pollution incidents prior to the samples being lifted.  Refer to investigation of result-comms folder</t>
  </si>
  <si>
    <t>Outwith investigatory email issued 09/07/15.  Refer to investigation of result-comms folder</t>
  </si>
  <si>
    <t>First weekly satisfactory re-sample result</t>
  </si>
  <si>
    <r>
      <t xml:space="preserve">Second weekly re-sample result.  Outwith result - Investigations commenced 27/08/15. 2 consecutive satisfactory results received in relation to the bed closure. However due to continuing elevated </t>
    </r>
    <r>
      <rPr>
        <i/>
        <sz val="10"/>
        <rFont val="Arial"/>
        <family val="2"/>
      </rPr>
      <t>E</t>
    </r>
    <r>
      <rPr>
        <sz val="10"/>
        <rFont val="Arial"/>
        <family val="2"/>
      </rPr>
      <t>.coli levels the FBO has agreed a voluntary closure of the bed with the DC until a further satisfactory result has been received.</t>
    </r>
  </si>
  <si>
    <t xml:space="preserve">Associated harvesting areas - Carriganean (C9 - AFFNI39) O'Hare (C15 - AFFNI89) &amp; Millbay (C17 - AFFNI92) </t>
  </si>
  <si>
    <t>Classification review and statistical analysis carried out on 3 yr rolling database.  Provisional classification awarded 9/9/15 - refer to re-classification correspondence</t>
  </si>
  <si>
    <t>3rd satisfactory microbiological result received. Normal bed activity can now resume.   Investigations ongoing.</t>
  </si>
  <si>
    <t>Outwith result - Investigations commenced 27/08/15.  No responses received.</t>
  </si>
  <si>
    <t>Outwith investigatory email issued 07/08/15.  Response from FBO re weather and CSO spill. Refer to investigation of result-comms folder.  FSA in NI, in consultation with UKNRL reviewed evidence and 3 year dataset and re-classified L5 and L3 oysters to Class B on 3/9/15 - see re-classification correspondence.</t>
  </si>
  <si>
    <t>Outwith result - Investigations commenced 27/08/15.</t>
  </si>
  <si>
    <t>Outwith result - Investigatory email sent 10/09/15</t>
  </si>
  <si>
    <t>Outwith result - Investigatory email sent 21/09/15</t>
  </si>
  <si>
    <t>*Reclassified 6/10/15 - Class C with immediate effect*</t>
  </si>
  <si>
    <t>Outwith Result. Investigatory email issued 19/11/15</t>
  </si>
  <si>
    <t>FBO sample to supplement FSA data - Ref SF MoU 001</t>
  </si>
  <si>
    <t>ESU issued investigation email on 08/01/2015</t>
  </si>
  <si>
    <t>FBO sample to supplement FSA data - Ref SF MoU 001 512</t>
  </si>
  <si>
    <t>Date</t>
  </si>
  <si>
    <t>Name</t>
  </si>
  <si>
    <t>Type</t>
  </si>
  <si>
    <t>Result</t>
  </si>
  <si>
    <t>Level</t>
  </si>
  <si>
    <t>Grand Total</t>
  </si>
  <si>
    <t>Count of Result</t>
  </si>
  <si>
    <t>Total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</si>
</sst>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F800]dddd\,\ mmmm\ dd\,\ yyyy"/>
  </numFmts>
  <fonts count="58">
    <font>
      <sz val="10"/>
      <name val="Arial"/>
      <family val="0"/>
    </font>
    <font>
      <sz val="11"/>
      <color indexed="8"/>
      <name val="Calibri"/>
      <family val="2"/>
    </font>
    <font>
      <b/>
      <sz val="14"/>
      <name val="Arial"/>
      <family val="2"/>
    </font>
    <font>
      <sz val="11"/>
      <name val="Arial"/>
      <family val="2"/>
    </font>
    <font>
      <b/>
      <sz val="11"/>
      <name val="Arial"/>
      <family val="2"/>
    </font>
    <font>
      <b/>
      <sz val="10"/>
      <name val="Arial"/>
      <family val="2"/>
    </font>
    <font>
      <sz val="8"/>
      <name val="Arial"/>
      <family val="2"/>
    </font>
    <font>
      <b/>
      <sz val="12"/>
      <name val="Arial"/>
      <family val="2"/>
    </font>
    <font>
      <b/>
      <sz val="9"/>
      <name val="Arial"/>
      <family val="2"/>
    </font>
    <font>
      <sz val="9"/>
      <name val="Arial"/>
      <family val="2"/>
    </font>
    <font>
      <sz val="12"/>
      <name val="Arial"/>
      <family val="2"/>
    </font>
    <font>
      <i/>
      <sz val="12"/>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rial"/>
      <family val="2"/>
    </font>
    <font>
      <sz val="10"/>
      <color indexed="10"/>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sz val="10"/>
      <color rgb="FFFF0000"/>
      <name val="Arial"/>
      <family val="2"/>
    </font>
    <font>
      <b/>
      <sz val="12"/>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92D050"/>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00800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2">
    <xf numFmtId="0" fontId="0" fillId="0" borderId="0" xfId="0" applyAlignment="1">
      <alignment/>
    </xf>
    <xf numFmtId="0" fontId="3" fillId="0" borderId="10" xfId="0" applyFont="1" applyBorder="1" applyAlignment="1">
      <alignment/>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33" borderId="10" xfId="0" applyFont="1" applyFill="1" applyBorder="1" applyAlignment="1">
      <alignment horizontal="left"/>
    </xf>
    <xf numFmtId="0" fontId="3" fillId="0" borderId="10" xfId="0" applyFont="1" applyBorder="1" applyAlignment="1">
      <alignment horizontal="center"/>
    </xf>
    <xf numFmtId="0" fontId="4" fillId="0" borderId="10" xfId="0" applyFont="1" applyBorder="1" applyAlignment="1">
      <alignment horizontal="center" wrapText="1"/>
    </xf>
    <xf numFmtId="0" fontId="3" fillId="0" borderId="10" xfId="0" applyFont="1" applyBorder="1" applyAlignment="1">
      <alignment horizontal="center" wrapText="1"/>
    </xf>
    <xf numFmtId="15" fontId="3" fillId="0" borderId="10" xfId="0" applyNumberFormat="1" applyFont="1" applyBorder="1" applyAlignment="1">
      <alignment horizontal="left"/>
    </xf>
    <xf numFmtId="15" fontId="3" fillId="0" borderId="10" xfId="0" applyNumberFormat="1" applyFont="1" applyFill="1" applyBorder="1" applyAlignment="1">
      <alignment horizontal="left"/>
    </xf>
    <xf numFmtId="15" fontId="4" fillId="33" borderId="10" xfId="0" applyNumberFormat="1" applyFont="1" applyFill="1" applyBorder="1" applyAlignment="1">
      <alignment horizontal="left"/>
    </xf>
    <xf numFmtId="0" fontId="4" fillId="33" borderId="10" xfId="0" applyFont="1" applyFill="1" applyBorder="1" applyAlignment="1">
      <alignment horizontal="center" wrapText="1"/>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Fill="1" applyAlignment="1">
      <alignment/>
    </xf>
    <xf numFmtId="0" fontId="3" fillId="0" borderId="0" xfId="0" applyFont="1" applyAlignment="1">
      <alignment/>
    </xf>
    <xf numFmtId="164" fontId="3" fillId="0" borderId="10" xfId="0" applyNumberFormat="1" applyFont="1" applyBorder="1" applyAlignment="1">
      <alignment horizontal="left"/>
    </xf>
    <xf numFmtId="15" fontId="2" fillId="34" borderId="10" xfId="0" applyNumberFormat="1" applyFont="1" applyFill="1" applyBorder="1" applyAlignment="1">
      <alignment horizontal="center"/>
    </xf>
    <xf numFmtId="0" fontId="4" fillId="34" borderId="10" xfId="0" applyFont="1" applyFill="1" applyBorder="1" applyAlignment="1">
      <alignment horizontal="left"/>
    </xf>
    <xf numFmtId="0" fontId="4" fillId="34" borderId="10" xfId="0" applyFont="1" applyFill="1" applyBorder="1" applyAlignment="1">
      <alignment horizontal="center" wrapText="1"/>
    </xf>
    <xf numFmtId="0" fontId="3" fillId="34" borderId="10" xfId="0" applyFont="1" applyFill="1" applyBorder="1" applyAlignment="1">
      <alignment horizontal="center" wrapText="1"/>
    </xf>
    <xf numFmtId="15" fontId="4" fillId="34" borderId="10" xfId="0" applyNumberFormat="1" applyFont="1" applyFill="1" applyBorder="1" applyAlignment="1">
      <alignment horizontal="left"/>
    </xf>
    <xf numFmtId="0" fontId="2" fillId="34" borderId="10" xfId="0" applyFont="1" applyFill="1" applyBorder="1" applyAlignment="1">
      <alignment horizontal="left"/>
    </xf>
    <xf numFmtId="17" fontId="2" fillId="34" borderId="10" xfId="0" applyNumberFormat="1" applyFont="1" applyFill="1" applyBorder="1" applyAlignment="1">
      <alignment horizontal="center" wrapText="1"/>
    </xf>
    <xf numFmtId="0" fontId="0" fillId="34" borderId="10" xfId="0" applyFill="1" applyBorder="1" applyAlignment="1">
      <alignment/>
    </xf>
    <xf numFmtId="0" fontId="0" fillId="0" borderId="10" xfId="0" applyFill="1" applyBorder="1" applyAlignment="1">
      <alignment/>
    </xf>
    <xf numFmtId="0" fontId="3" fillId="0" borderId="10" xfId="0" applyFont="1" applyFill="1" applyBorder="1" applyAlignment="1">
      <alignment/>
    </xf>
    <xf numFmtId="0" fontId="2" fillId="0" borderId="0" xfId="0" applyFont="1" applyAlignment="1">
      <alignment/>
    </xf>
    <xf numFmtId="0" fontId="7"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3" xfId="0" applyFont="1" applyBorder="1" applyAlignment="1">
      <alignment horizontal="justify" vertical="center" wrapText="1"/>
    </xf>
    <xf numFmtId="0" fontId="10" fillId="35" borderId="14" xfId="0" applyFont="1" applyFill="1" applyBorder="1" applyAlignment="1">
      <alignment horizontal="justify" vertical="center" wrapText="1"/>
    </xf>
    <xf numFmtId="0" fontId="10" fillId="0" borderId="0" xfId="0" applyFont="1" applyAlignment="1">
      <alignment horizontal="left" vertical="center" indent="15"/>
    </xf>
    <xf numFmtId="0" fontId="4" fillId="0" borderId="10" xfId="0" applyFont="1" applyFill="1" applyBorder="1" applyAlignment="1">
      <alignment vertical="top" wrapText="1"/>
    </xf>
    <xf numFmtId="0" fontId="7" fillId="0" borderId="0" xfId="0" applyFont="1" applyAlignment="1">
      <alignment/>
    </xf>
    <xf numFmtId="0" fontId="10" fillId="0" borderId="0" xfId="0" applyFont="1" applyAlignment="1">
      <alignment/>
    </xf>
    <xf numFmtId="0" fontId="2" fillId="34" borderId="10" xfId="0" applyFont="1" applyFill="1" applyBorder="1" applyAlignment="1">
      <alignment vertical="top" wrapText="1"/>
    </xf>
    <xf numFmtId="0" fontId="5" fillId="34" borderId="10" xfId="0" applyFont="1" applyFill="1" applyBorder="1" applyAlignment="1">
      <alignment/>
    </xf>
    <xf numFmtId="15" fontId="3" fillId="0" borderId="10" xfId="0" applyNumberFormat="1" applyFont="1" applyBorder="1" applyAlignment="1">
      <alignment horizontal="left" vertical="top"/>
    </xf>
    <xf numFmtId="0" fontId="4" fillId="0" borderId="10" xfId="0" applyFont="1" applyBorder="1" applyAlignment="1">
      <alignment horizontal="left" vertical="top"/>
    </xf>
    <xf numFmtId="0" fontId="4" fillId="0" borderId="10" xfId="0" applyFont="1" applyBorder="1" applyAlignment="1">
      <alignment horizontal="center" vertical="top" wrapText="1"/>
    </xf>
    <xf numFmtId="0" fontId="3" fillId="0" borderId="10" xfId="0" applyFont="1" applyBorder="1" applyAlignment="1">
      <alignment horizontal="center" vertical="top" wrapText="1"/>
    </xf>
    <xf numFmtId="0" fontId="0" fillId="0" borderId="10" xfId="0" applyBorder="1" applyAlignment="1">
      <alignment vertical="top"/>
    </xf>
    <xf numFmtId="0" fontId="0" fillId="0" borderId="10" xfId="0" applyFont="1" applyBorder="1" applyAlignment="1">
      <alignment vertical="top"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7" fontId="2" fillId="34"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vertical="center" wrapText="1"/>
    </xf>
    <xf numFmtId="0" fontId="4"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ill="1" applyBorder="1" applyAlignment="1">
      <alignment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Alignment="1">
      <alignment vertical="center" wrapText="1"/>
    </xf>
    <xf numFmtId="17" fontId="2" fillId="34" borderId="10" xfId="0" applyNumberFormat="1" applyFont="1" applyFill="1" applyBorder="1" applyAlignment="1">
      <alignment horizontal="center" vertical="top" wrapText="1"/>
    </xf>
    <xf numFmtId="0" fontId="0" fillId="0" borderId="0" xfId="0" applyAlignment="1">
      <alignment vertical="top"/>
    </xf>
    <xf numFmtId="0" fontId="3" fillId="0" borderId="10" xfId="0" applyFont="1" applyBorder="1" applyAlignment="1">
      <alignment horizontal="left" vertical="top"/>
    </xf>
    <xf numFmtId="0" fontId="3" fillId="0" borderId="10" xfId="0" applyFont="1" applyBorder="1" applyAlignment="1">
      <alignment vertical="top"/>
    </xf>
    <xf numFmtId="0" fontId="4"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0" fillId="0" borderId="10" xfId="0" applyBorder="1" applyAlignment="1">
      <alignment vertical="top" wrapText="1"/>
    </xf>
    <xf numFmtId="15" fontId="4" fillId="34" borderId="10" xfId="0" applyNumberFormat="1" applyFont="1" applyFill="1" applyBorder="1" applyAlignment="1">
      <alignment horizontal="left" vertical="top"/>
    </xf>
    <xf numFmtId="0" fontId="4" fillId="34" borderId="10" xfId="0" applyFont="1" applyFill="1" applyBorder="1" applyAlignment="1">
      <alignment horizontal="left" vertical="top"/>
    </xf>
    <xf numFmtId="0" fontId="4" fillId="34"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0" fillId="34" borderId="10" xfId="0" applyFill="1" applyBorder="1" applyAlignment="1">
      <alignment vertical="top"/>
    </xf>
    <xf numFmtId="0" fontId="0" fillId="34" borderId="10" xfId="0" applyFill="1" applyBorder="1" applyAlignment="1">
      <alignment vertical="top" wrapText="1"/>
    </xf>
    <xf numFmtId="15" fontId="4" fillId="0" borderId="10" xfId="0" applyNumberFormat="1" applyFont="1" applyFill="1" applyBorder="1" applyAlignment="1">
      <alignment horizontal="left" vertical="top"/>
    </xf>
    <xf numFmtId="0" fontId="4" fillId="0" borderId="10" xfId="0" applyFont="1" applyFill="1" applyBorder="1" applyAlignment="1">
      <alignment horizontal="left" vertical="top"/>
    </xf>
    <xf numFmtId="0" fontId="4" fillId="34" borderId="10" xfId="0" applyFont="1" applyFill="1" applyBorder="1" applyAlignment="1">
      <alignment vertical="top"/>
    </xf>
    <xf numFmtId="0" fontId="4" fillId="34" borderId="10" xfId="0" applyFont="1" applyFill="1" applyBorder="1" applyAlignment="1">
      <alignment horizontal="center" vertical="top"/>
    </xf>
    <xf numFmtId="0" fontId="5" fillId="34" borderId="10" xfId="0" applyFont="1" applyFill="1" applyBorder="1" applyAlignment="1">
      <alignment horizontal="center" vertical="top"/>
    </xf>
    <xf numFmtId="0" fontId="0" fillId="34" borderId="10" xfId="0" applyFill="1" applyBorder="1" applyAlignment="1">
      <alignment horizontal="center" vertical="top"/>
    </xf>
    <xf numFmtId="0" fontId="5" fillId="34" borderId="10" xfId="0" applyFont="1" applyFill="1" applyBorder="1" applyAlignment="1">
      <alignment vertical="top"/>
    </xf>
    <xf numFmtId="15" fontId="3" fillId="36" borderId="10" xfId="0" applyNumberFormat="1" applyFont="1" applyFill="1" applyBorder="1" applyAlignment="1">
      <alignment horizontal="left" vertical="top"/>
    </xf>
    <xf numFmtId="0" fontId="4" fillId="36" borderId="10" xfId="0" applyFont="1" applyFill="1" applyBorder="1" applyAlignment="1">
      <alignment vertical="top"/>
    </xf>
    <xf numFmtId="0" fontId="4" fillId="36" borderId="10" xfId="0" applyFont="1" applyFill="1" applyBorder="1" applyAlignment="1">
      <alignment horizontal="center" vertical="top"/>
    </xf>
    <xf numFmtId="0" fontId="3" fillId="36" borderId="10" xfId="0" applyFont="1" applyFill="1" applyBorder="1" applyAlignment="1">
      <alignment horizontal="center" vertical="top"/>
    </xf>
    <xf numFmtId="15" fontId="3" fillId="37" borderId="10" xfId="0" applyNumberFormat="1" applyFont="1" applyFill="1" applyBorder="1" applyAlignment="1">
      <alignment horizontal="left" vertical="top"/>
    </xf>
    <xf numFmtId="0" fontId="4" fillId="37" borderId="10" xfId="0" applyFont="1" applyFill="1" applyBorder="1" applyAlignment="1">
      <alignment vertical="top"/>
    </xf>
    <xf numFmtId="0" fontId="4" fillId="37" borderId="10" xfId="0" applyFont="1" applyFill="1" applyBorder="1" applyAlignment="1">
      <alignment horizontal="center" vertical="top"/>
    </xf>
    <xf numFmtId="0" fontId="3" fillId="37" borderId="10" xfId="0" applyFont="1" applyFill="1" applyBorder="1" applyAlignment="1">
      <alignment horizontal="center" vertical="top"/>
    </xf>
    <xf numFmtId="0" fontId="3" fillId="34" borderId="10" xfId="0" applyFont="1" applyFill="1" applyBorder="1" applyAlignment="1">
      <alignment vertical="top"/>
    </xf>
    <xf numFmtId="0" fontId="3" fillId="34" borderId="10" xfId="0" applyFont="1" applyFill="1" applyBorder="1" applyAlignment="1">
      <alignment horizontal="center" vertical="top"/>
    </xf>
    <xf numFmtId="0" fontId="5" fillId="34" borderId="10" xfId="0" applyFont="1" applyFill="1" applyBorder="1" applyAlignment="1">
      <alignment horizontal="left" vertical="top"/>
    </xf>
    <xf numFmtId="0" fontId="4" fillId="0" borderId="10" xfId="0" applyFont="1" applyBorder="1" applyAlignment="1">
      <alignment vertical="top"/>
    </xf>
    <xf numFmtId="0" fontId="4" fillId="0" borderId="10" xfId="0" applyFont="1" applyBorder="1" applyAlignment="1">
      <alignment horizontal="center" vertical="top"/>
    </xf>
    <xf numFmtId="0" fontId="3" fillId="0" borderId="10" xfId="0" applyFont="1" applyBorder="1" applyAlignment="1">
      <alignment horizontal="center" vertical="top"/>
    </xf>
    <xf numFmtId="0" fontId="5" fillId="0" borderId="10" xfId="0" applyFont="1" applyBorder="1" applyAlignment="1">
      <alignment horizontal="center" vertical="top"/>
    </xf>
    <xf numFmtId="15" fontId="5" fillId="34" borderId="10" xfId="0" applyNumberFormat="1" applyFont="1" applyFill="1" applyBorder="1" applyAlignment="1">
      <alignment horizontal="left" vertical="top"/>
    </xf>
    <xf numFmtId="0" fontId="4" fillId="37" borderId="10" xfId="0" applyFont="1" applyFill="1" applyBorder="1" applyAlignment="1">
      <alignment horizontal="left" vertical="top"/>
    </xf>
    <xf numFmtId="0" fontId="4" fillId="37" borderId="10" xfId="0" applyFont="1" applyFill="1" applyBorder="1" applyAlignment="1">
      <alignment horizontal="center" vertical="top" wrapText="1"/>
    </xf>
    <xf numFmtId="0" fontId="3" fillId="37" borderId="10" xfId="0" applyFont="1" applyFill="1" applyBorder="1" applyAlignment="1">
      <alignment horizontal="center" vertical="top" wrapText="1"/>
    </xf>
    <xf numFmtId="0" fontId="7" fillId="0" borderId="10" xfId="0" applyFont="1" applyBorder="1" applyAlignment="1">
      <alignment horizontal="center" vertical="top"/>
    </xf>
    <xf numFmtId="0" fontId="0" fillId="0" borderId="0" xfId="0" applyAlignment="1">
      <alignment vertical="top" wrapText="1"/>
    </xf>
    <xf numFmtId="15" fontId="3" fillId="0" borderId="10" xfId="0" applyNumberFormat="1" applyFont="1" applyBorder="1" applyAlignment="1">
      <alignment horizontal="left" vertical="top" wrapText="1"/>
    </xf>
    <xf numFmtId="0" fontId="4" fillId="0" borderId="10" xfId="0" applyFont="1" applyBorder="1" applyAlignment="1">
      <alignment horizontal="left" vertical="top" wrapText="1"/>
    </xf>
    <xf numFmtId="15" fontId="2" fillId="34" borderId="10" xfId="0" applyNumberFormat="1" applyFont="1" applyFill="1" applyBorder="1" applyAlignment="1">
      <alignment horizontal="center" vertical="center" wrapText="1"/>
    </xf>
    <xf numFmtId="0" fontId="2" fillId="3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15" fontId="4" fillId="34" borderId="10" xfId="0" applyNumberFormat="1" applyFont="1" applyFill="1" applyBorder="1" applyAlignment="1">
      <alignment horizontal="left" vertical="center" wrapText="1"/>
    </xf>
    <xf numFmtId="0" fontId="4" fillId="34" borderId="10" xfId="0" applyFont="1" applyFill="1" applyBorder="1" applyAlignment="1">
      <alignment horizontal="left" vertical="center" wrapText="1"/>
    </xf>
    <xf numFmtId="15"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34" borderId="10" xfId="0" applyFont="1" applyFill="1" applyBorder="1" applyAlignment="1">
      <alignment vertical="center" wrapText="1"/>
    </xf>
    <xf numFmtId="15" fontId="3" fillId="0" borderId="10" xfId="0" applyNumberFormat="1" applyFont="1" applyBorder="1" applyAlignment="1">
      <alignment horizontal="left" vertical="center" wrapText="1"/>
    </xf>
    <xf numFmtId="15" fontId="2" fillId="34" borderId="10" xfId="0" applyNumberFormat="1" applyFont="1" applyFill="1" applyBorder="1" applyAlignment="1">
      <alignment horizontal="center" vertical="top" wrapText="1"/>
    </xf>
    <xf numFmtId="0" fontId="2" fillId="34"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vertical="top" wrapText="1"/>
    </xf>
    <xf numFmtId="15" fontId="4" fillId="34" borderId="10" xfId="0" applyNumberFormat="1" applyFont="1" applyFill="1" applyBorder="1" applyAlignment="1">
      <alignment horizontal="left" vertical="top" wrapText="1"/>
    </xf>
    <xf numFmtId="0" fontId="4" fillId="34" borderId="10" xfId="0" applyFont="1" applyFill="1" applyBorder="1" applyAlignment="1">
      <alignment horizontal="left" vertical="top" wrapText="1"/>
    </xf>
    <xf numFmtId="15" fontId="4"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5" fillId="34" borderId="10" xfId="0" applyFont="1" applyFill="1" applyBorder="1" applyAlignment="1">
      <alignment vertical="top" wrapText="1"/>
    </xf>
    <xf numFmtId="15" fontId="3" fillId="0" borderId="10" xfId="57" applyNumberFormat="1" applyFont="1" applyBorder="1" applyAlignment="1">
      <alignment horizontal="left" vertical="top" wrapText="1"/>
      <protection/>
    </xf>
    <xf numFmtId="15" fontId="3" fillId="37" borderId="10" xfId="0" applyNumberFormat="1" applyFont="1" applyFill="1" applyBorder="1" applyAlignment="1">
      <alignment horizontal="left" vertical="top" wrapText="1"/>
    </xf>
    <xf numFmtId="15" fontId="3" fillId="37" borderId="10" xfId="57" applyNumberFormat="1" applyFont="1" applyFill="1" applyBorder="1" applyAlignment="1">
      <alignment horizontal="left" vertical="top" wrapText="1"/>
      <protection/>
    </xf>
    <xf numFmtId="0" fontId="4" fillId="37" borderId="10" xfId="0" applyFont="1" applyFill="1" applyBorder="1" applyAlignment="1">
      <alignment horizontal="left" vertical="top" wrapText="1"/>
    </xf>
    <xf numFmtId="0" fontId="4" fillId="34" borderId="10" xfId="0" applyFont="1" applyFill="1" applyBorder="1" applyAlignment="1">
      <alignment vertical="top" wrapText="1"/>
    </xf>
    <xf numFmtId="0" fontId="3" fillId="34" borderId="10" xfId="0" applyFont="1" applyFill="1" applyBorder="1" applyAlignment="1">
      <alignment vertical="top" wrapText="1"/>
    </xf>
    <xf numFmtId="0" fontId="4" fillId="37" borderId="10" xfId="57" applyFont="1" applyFill="1" applyBorder="1" applyAlignment="1">
      <alignment horizontal="left" vertical="top" wrapText="1"/>
      <protection/>
    </xf>
    <xf numFmtId="0" fontId="4" fillId="37" borderId="10" xfId="57" applyFont="1" applyFill="1" applyBorder="1" applyAlignment="1">
      <alignment horizontal="center" vertical="top" wrapText="1"/>
      <protection/>
    </xf>
    <xf numFmtId="0" fontId="3" fillId="37" borderId="10" xfId="57" applyFont="1" applyFill="1" applyBorder="1" applyAlignment="1">
      <alignment horizontal="center" vertical="top" wrapText="1"/>
      <protection/>
    </xf>
    <xf numFmtId="0" fontId="0" fillId="37" borderId="0" xfId="0" applyFill="1" applyAlignment="1">
      <alignment vertical="top" wrapText="1"/>
    </xf>
    <xf numFmtId="15" fontId="4" fillId="34" borderId="10" xfId="57" applyNumberFormat="1" applyFont="1" applyFill="1" applyBorder="1" applyAlignment="1">
      <alignment horizontal="left" vertical="top" wrapText="1"/>
      <protection/>
    </xf>
    <xf numFmtId="0" fontId="4" fillId="34" borderId="10" xfId="57" applyFont="1" applyFill="1" applyBorder="1" applyAlignment="1">
      <alignment horizontal="left" vertical="top" wrapText="1"/>
      <protection/>
    </xf>
    <xf numFmtId="0" fontId="3" fillId="34" borderId="10" xfId="57" applyFont="1" applyFill="1" applyBorder="1" applyAlignment="1">
      <alignment horizontal="center" vertical="top" wrapText="1"/>
      <protection/>
    </xf>
    <xf numFmtId="0" fontId="4" fillId="34" borderId="10" xfId="57" applyFont="1" applyFill="1" applyBorder="1" applyAlignment="1">
      <alignment horizontal="center" vertical="top" wrapText="1"/>
      <protection/>
    </xf>
    <xf numFmtId="0" fontId="4" fillId="0" borderId="10" xfId="57" applyFont="1" applyBorder="1" applyAlignment="1">
      <alignment horizontal="left" vertical="top" wrapText="1"/>
      <protection/>
    </xf>
    <xf numFmtId="0" fontId="4" fillId="0" borderId="10" xfId="57" applyFont="1" applyBorder="1" applyAlignment="1">
      <alignment horizontal="center" vertical="top" wrapText="1"/>
      <protection/>
    </xf>
    <xf numFmtId="0" fontId="3" fillId="0" borderId="10" xfId="57" applyFont="1" applyBorder="1" applyAlignment="1">
      <alignment horizontal="center" vertical="top" wrapText="1"/>
      <protection/>
    </xf>
    <xf numFmtId="0" fontId="5" fillId="37" borderId="10" xfId="0" applyFont="1" applyFill="1" applyBorder="1" applyAlignment="1">
      <alignment horizontal="center" vertical="top" wrapText="1"/>
    </xf>
    <xf numFmtId="0" fontId="0" fillId="37" borderId="10" xfId="0" applyFill="1" applyBorder="1" applyAlignment="1">
      <alignment horizontal="center" vertical="top" wrapText="1"/>
    </xf>
    <xf numFmtId="17" fontId="2" fillId="34" borderId="10" xfId="0" applyNumberFormat="1" applyFont="1" applyFill="1" applyBorder="1" applyAlignment="1">
      <alignment horizontal="left"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0" fillId="0" borderId="0" xfId="0" applyFill="1" applyAlignment="1">
      <alignment vertical="center" wrapText="1"/>
    </xf>
    <xf numFmtId="15" fontId="5" fillId="34" borderId="10" xfId="0" applyNumberFormat="1" applyFont="1" applyFill="1" applyBorder="1" applyAlignment="1">
      <alignment horizontal="left" vertical="center" wrapText="1"/>
    </xf>
    <xf numFmtId="15" fontId="55" fillId="0" borderId="10" xfId="0" applyNumberFormat="1" applyFont="1" applyFill="1" applyBorder="1" applyAlignment="1">
      <alignment horizontal="left" vertical="center" wrapText="1"/>
    </xf>
    <xf numFmtId="17" fontId="2" fillId="34" borderId="10" xfId="0" applyNumberFormat="1" applyFont="1" applyFill="1" applyBorder="1" applyAlignment="1">
      <alignment horizontal="left" vertical="top" wrapText="1"/>
    </xf>
    <xf numFmtId="0" fontId="3" fillId="0" borderId="0" xfId="0" applyFont="1" applyAlignment="1">
      <alignment vertical="top" wrapText="1"/>
    </xf>
    <xf numFmtId="15" fontId="3" fillId="0" borderId="10" xfId="0" applyNumberFormat="1" applyFont="1" applyFill="1" applyBorder="1" applyAlignment="1">
      <alignment horizontal="left" vertical="top" wrapText="1"/>
    </xf>
    <xf numFmtId="0" fontId="56" fillId="0" borderId="10" xfId="0" applyFont="1" applyBorder="1" applyAlignment="1">
      <alignment vertical="top" wrapText="1"/>
    </xf>
    <xf numFmtId="0" fontId="5" fillId="0" borderId="10" xfId="0" applyFont="1" applyBorder="1" applyAlignment="1">
      <alignment horizontal="center" vertical="top" wrapText="1"/>
    </xf>
    <xf numFmtId="0" fontId="3" fillId="0" borderId="19" xfId="0" applyFont="1" applyFill="1" applyBorder="1" applyAlignment="1">
      <alignment horizontal="center" vertical="top" wrapText="1"/>
    </xf>
    <xf numFmtId="0" fontId="56" fillId="34" borderId="10" xfId="0" applyFont="1" applyFill="1" applyBorder="1" applyAlignment="1">
      <alignment vertical="top" wrapText="1"/>
    </xf>
    <xf numFmtId="17" fontId="2" fillId="34" borderId="19" xfId="0" applyNumberFormat="1" applyFont="1" applyFill="1" applyBorder="1" applyAlignment="1">
      <alignment horizontal="left" vertical="top" wrapText="1"/>
    </xf>
    <xf numFmtId="17" fontId="2" fillId="34" borderId="19" xfId="0" applyNumberFormat="1" applyFont="1" applyFill="1" applyBorder="1" applyAlignment="1">
      <alignment horizontal="center" vertical="top" wrapText="1"/>
    </xf>
    <xf numFmtId="15" fontId="5" fillId="34" borderId="10" xfId="0" applyNumberFormat="1" applyFont="1" applyFill="1" applyBorder="1" applyAlignment="1">
      <alignment horizontal="left" vertical="top" wrapText="1"/>
    </xf>
    <xf numFmtId="0" fontId="0" fillId="0" borderId="15" xfId="0" applyBorder="1" applyAlignment="1">
      <alignment/>
    </xf>
    <xf numFmtId="10" fontId="0" fillId="0" borderId="18" xfId="0" applyNumberFormat="1" applyBorder="1" applyAlignment="1">
      <alignment/>
    </xf>
    <xf numFmtId="10" fontId="0" fillId="0" borderId="20" xfId="0" applyNumberFormat="1" applyBorder="1" applyAlignment="1">
      <alignment/>
    </xf>
    <xf numFmtId="10" fontId="0" fillId="0" borderId="21" xfId="0" applyNumberFormat="1" applyBorder="1" applyAlignment="1">
      <alignment/>
    </xf>
    <xf numFmtId="0" fontId="0" fillId="0" borderId="10" xfId="0" applyFont="1" applyFill="1" applyBorder="1" applyAlignment="1">
      <alignment wrapText="1"/>
    </xf>
    <xf numFmtId="15" fontId="3" fillId="0" borderId="10" xfId="0" applyNumberFormat="1" applyFont="1" applyBorder="1" applyAlignment="1">
      <alignment horizontal="left" vertical="center"/>
    </xf>
    <xf numFmtId="0" fontId="4" fillId="0" borderId="10" xfId="0" applyFont="1" applyBorder="1" applyAlignment="1">
      <alignment horizontal="center" vertical="center"/>
    </xf>
    <xf numFmtId="9" fontId="0" fillId="0" borderId="0" xfId="0" applyNumberFormat="1" applyAlignment="1">
      <alignment vertical="top" wrapText="1"/>
    </xf>
    <xf numFmtId="15" fontId="4"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0" fontId="5" fillId="37" borderId="10" xfId="0" applyFont="1" applyFill="1" applyBorder="1" applyAlignment="1">
      <alignment vertical="top" wrapText="1"/>
    </xf>
    <xf numFmtId="0" fontId="0" fillId="37" borderId="10" xfId="0" applyFill="1" applyBorder="1" applyAlignment="1">
      <alignment vertical="top" wrapText="1"/>
    </xf>
    <xf numFmtId="0" fontId="0" fillId="0" borderId="15" xfId="0" applyBorder="1" applyAlignment="1">
      <alignment vertical="top" wrapText="1"/>
    </xf>
    <xf numFmtId="0" fontId="0" fillId="0" borderId="18" xfId="0" applyBorder="1" applyAlignment="1">
      <alignment vertical="top" wrapText="1"/>
    </xf>
    <xf numFmtId="0" fontId="0" fillId="0" borderId="22" xfId="0" applyBorder="1" applyAlignment="1">
      <alignment vertical="top" wrapText="1"/>
    </xf>
    <xf numFmtId="0" fontId="0" fillId="0" borderId="15" xfId="0" applyBorder="1" applyAlignment="1">
      <alignment vertical="top" wrapText="1"/>
    </xf>
    <xf numFmtId="10" fontId="0" fillId="0" borderId="18" xfId="0" applyNumberFormat="1" applyBorder="1" applyAlignment="1">
      <alignment vertical="top" wrapText="1"/>
    </xf>
    <xf numFmtId="0" fontId="0" fillId="0" borderId="16" xfId="0" applyBorder="1" applyAlignment="1">
      <alignment vertical="top" wrapText="1"/>
    </xf>
    <xf numFmtId="10" fontId="0" fillId="0" borderId="20" xfId="0" applyNumberFormat="1" applyBorder="1" applyAlignment="1">
      <alignment vertical="top" wrapText="1"/>
    </xf>
    <xf numFmtId="0" fontId="0" fillId="0" borderId="17" xfId="0" applyBorder="1" applyAlignment="1">
      <alignment vertical="top" wrapText="1"/>
    </xf>
    <xf numFmtId="10" fontId="0" fillId="0" borderId="21" xfId="0" applyNumberFormat="1" applyBorder="1" applyAlignment="1">
      <alignment vertical="top" wrapText="1"/>
    </xf>
    <xf numFmtId="0" fontId="4" fillId="37" borderId="0" xfId="0" applyFont="1" applyFill="1" applyBorder="1" applyAlignment="1">
      <alignment horizontal="center" vertical="top" wrapText="1"/>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0" fillId="34" borderId="22" xfId="0" applyFill="1" applyBorder="1" applyAlignment="1">
      <alignment vertical="top" wrapText="1"/>
    </xf>
    <xf numFmtId="0" fontId="0" fillId="0" borderId="0" xfId="0" applyBorder="1" applyAlignment="1">
      <alignment vertical="top" wrapText="1"/>
    </xf>
    <xf numFmtId="9" fontId="0" fillId="0" borderId="0" xfId="0" applyNumberFormat="1" applyBorder="1" applyAlignment="1">
      <alignment vertical="top" wrapText="1"/>
    </xf>
    <xf numFmtId="0" fontId="4" fillId="37" borderId="10" xfId="0" applyFont="1" applyFill="1" applyBorder="1" applyAlignment="1">
      <alignment vertical="top" wrapText="1"/>
    </xf>
    <xf numFmtId="0" fontId="0" fillId="0" borderId="18" xfId="0" applyNumberFormat="1" applyBorder="1" applyAlignment="1">
      <alignment vertical="top" wrapText="1"/>
    </xf>
    <xf numFmtId="0" fontId="4" fillId="0" borderId="10" xfId="0" applyFon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8" fillId="34" borderId="10" xfId="0" applyFont="1" applyFill="1" applyBorder="1" applyAlignment="1">
      <alignment horizontal="left" vertical="top" wrapText="1"/>
    </xf>
    <xf numFmtId="0" fontId="9" fillId="34" borderId="10" xfId="0" applyFont="1" applyFill="1" applyBorder="1" applyAlignment="1">
      <alignment horizontal="center" vertical="top" wrapText="1"/>
    </xf>
    <xf numFmtId="0" fontId="8" fillId="34" borderId="10" xfId="0" applyFont="1" applyFill="1" applyBorder="1" applyAlignment="1">
      <alignment horizontal="center" vertical="top" wrapText="1"/>
    </xf>
    <xf numFmtId="15" fontId="3" fillId="34" borderId="10" xfId="0" applyNumberFormat="1" applyFont="1" applyFill="1" applyBorder="1" applyAlignment="1">
      <alignment horizontal="left" vertical="top" wrapText="1"/>
    </xf>
    <xf numFmtId="0" fontId="0" fillId="0" borderId="0" xfId="0" applyNumberFormat="1" applyBorder="1" applyAlignment="1">
      <alignment vertical="top" wrapText="1"/>
    </xf>
    <xf numFmtId="0" fontId="7" fillId="37" borderId="10" xfId="0" applyFont="1" applyFill="1" applyBorder="1" applyAlignment="1">
      <alignment horizontal="center" vertical="top" wrapText="1"/>
    </xf>
    <xf numFmtId="17" fontId="7" fillId="34" borderId="10" xfId="0" applyNumberFormat="1" applyFont="1" applyFill="1" applyBorder="1" applyAlignment="1">
      <alignment horizontal="left" wrapText="1"/>
    </xf>
    <xf numFmtId="0" fontId="4" fillId="38" borderId="10" xfId="0" applyFont="1" applyFill="1" applyBorder="1" applyAlignment="1">
      <alignment horizontal="center" vertical="top" wrapText="1"/>
    </xf>
    <xf numFmtId="0" fontId="3" fillId="38" borderId="10" xfId="0" applyFont="1" applyFill="1" applyBorder="1" applyAlignment="1">
      <alignment horizontal="center" vertical="top" wrapText="1"/>
    </xf>
    <xf numFmtId="0" fontId="10" fillId="0" borderId="23" xfId="0" applyFont="1" applyBorder="1" applyAlignment="1">
      <alignment horizontal="justify" vertical="center" wrapText="1"/>
    </xf>
    <xf numFmtId="0" fontId="10" fillId="0" borderId="14" xfId="0" applyFont="1" applyBorder="1" applyAlignment="1">
      <alignment horizontal="justify" vertical="center" wrapText="1"/>
    </xf>
    <xf numFmtId="0" fontId="10" fillId="38" borderId="23" xfId="0" applyFont="1" applyFill="1" applyBorder="1" applyAlignment="1">
      <alignment horizontal="justify" vertical="center" wrapText="1"/>
    </xf>
    <xf numFmtId="0" fontId="10" fillId="38" borderId="14" xfId="0" applyFont="1" applyFill="1" applyBorder="1" applyAlignment="1">
      <alignment horizontal="justify"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0" fillId="0" borderId="11" xfId="0" applyFont="1" applyBorder="1" applyAlignment="1">
      <alignment horizontal="justify" vertical="center" wrapText="1"/>
    </xf>
    <xf numFmtId="0" fontId="57" fillId="0" borderId="24" xfId="0" applyFont="1" applyBorder="1" applyAlignment="1">
      <alignment horizontal="justify" vertical="center" wrapText="1"/>
    </xf>
    <xf numFmtId="0" fontId="57" fillId="0" borderId="25" xfId="0" applyFont="1" applyBorder="1" applyAlignment="1">
      <alignment horizontal="justify" vertical="center" wrapText="1"/>
    </xf>
    <xf numFmtId="0" fontId="57" fillId="0" borderId="11" xfId="0" applyFont="1" applyBorder="1" applyAlignment="1">
      <alignment horizontal="justify" vertical="center" wrapText="1"/>
    </xf>
    <xf numFmtId="0" fontId="10" fillId="39" borderId="23" xfId="0" applyFont="1" applyFill="1" applyBorder="1" applyAlignment="1">
      <alignment horizontal="justify" vertical="center" wrapText="1"/>
    </xf>
    <xf numFmtId="0" fontId="10" fillId="39" borderId="14" xfId="0" applyFont="1" applyFill="1" applyBorder="1" applyAlignment="1">
      <alignment horizontal="justify" vertical="center" wrapText="1"/>
    </xf>
    <xf numFmtId="0" fontId="10" fillId="40" borderId="23" xfId="0" applyFont="1" applyFill="1" applyBorder="1" applyAlignment="1">
      <alignment horizontal="justify" vertical="center" wrapText="1"/>
    </xf>
    <xf numFmtId="0" fontId="10" fillId="40" borderId="14" xfId="0" applyFont="1" applyFill="1" applyBorder="1" applyAlignment="1">
      <alignment horizontal="justify"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alignment wrapText="1" readingOrder="0"/>
      <border/>
    </dxf>
    <dxf>
      <alignment vertical="top"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5.xml" /><Relationship Id="rId10" Type="http://schemas.openxmlformats.org/officeDocument/2006/relationships/pivotCacheDefinition" Target="pivotCache/pivotCacheDefinition11.xml" /><Relationship Id="rId11" Type="http://schemas.openxmlformats.org/officeDocument/2006/relationships/pivotCacheDefinition" Target="pivotCache/pivotCacheDefinition14.xml" /><Relationship Id="rId12" Type="http://schemas.openxmlformats.org/officeDocument/2006/relationships/pivotCacheDefinition" Target="pivotCache/pivotCacheDefinition19.xml" /><Relationship Id="rId13" Type="http://schemas.openxmlformats.org/officeDocument/2006/relationships/pivotCacheDefinition" Target="pivotCache/pivotCacheDefinition3.xml" /><Relationship Id="rId14" Type="http://schemas.openxmlformats.org/officeDocument/2006/relationships/pivotCacheDefinition" Target="pivotCache/pivotCacheDefinition12.xml" /><Relationship Id="rId15" Type="http://schemas.openxmlformats.org/officeDocument/2006/relationships/pivotCacheDefinition" Target="pivotCache/pivotCacheDefinition21.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17.xml" /><Relationship Id="rId19" Type="http://schemas.openxmlformats.org/officeDocument/2006/relationships/pivotCacheDefinition" Target="pivotCache/pivotCacheDefinition8.xml" /><Relationship Id="rId20" Type="http://schemas.openxmlformats.org/officeDocument/2006/relationships/pivotCacheDefinition" Target="pivotCache/pivotCacheDefinition7.xml" /><Relationship Id="rId21" Type="http://schemas.openxmlformats.org/officeDocument/2006/relationships/pivotCacheDefinition" Target="pivotCache/pivotCacheDefinition9.xml" /><Relationship Id="rId22" Type="http://schemas.openxmlformats.org/officeDocument/2006/relationships/pivotCacheDefinition" Target="pivotCache/pivotCacheDefinition20.xml" /><Relationship Id="rId23" Type="http://schemas.openxmlformats.org/officeDocument/2006/relationships/pivotCacheDefinition" Target="pivotCache/pivotCacheDefinition18.xml" /><Relationship Id="rId24" Type="http://schemas.openxmlformats.org/officeDocument/2006/relationships/pivotCacheDefinition" Target="pivotCache/pivotCacheDefinition6.xml" /><Relationship Id="rId25" Type="http://schemas.openxmlformats.org/officeDocument/2006/relationships/pivotCacheDefinition" Target="pivotCache/pivotCacheDefinition23.xml" /><Relationship Id="rId26" Type="http://schemas.openxmlformats.org/officeDocument/2006/relationships/pivotCacheDefinition" Target="pivotCache/pivotCacheDefinition13.xml" /><Relationship Id="rId27" Type="http://schemas.openxmlformats.org/officeDocument/2006/relationships/pivotCacheDefinition" Target="pivotCache/pivotCacheDefinition16.xml" /><Relationship Id="rId28" Type="http://schemas.openxmlformats.org/officeDocument/2006/relationships/pivotCacheDefinition" Target="pivotCache/pivotCacheDefinition10.xml" /><Relationship Id="rId29" Type="http://schemas.openxmlformats.org/officeDocument/2006/relationships/pivotCacheDefinition" Target="pivotCache/pivotCacheDefinition22.xml" /><Relationship Id="rId30" Type="http://schemas.openxmlformats.org/officeDocument/2006/relationships/pivotCacheDefinition" Target="pivotCache/pivotCacheDefinition15.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11.xml.rels><?xml version="1.0" encoding="utf-8" standalone="yes"?><Relationships xmlns="http://schemas.openxmlformats.org/package/2006/relationships"><Relationship Id="rId1" Type="http://schemas.openxmlformats.org/officeDocument/2006/relationships/pivotCacheRecords" Target="pivotCacheRecords11.xml" /></Relationships>
</file>

<file path=xl/pivotCache/_rels/pivotCacheDefinition12.xml.rels><?xml version="1.0" encoding="utf-8" standalone="yes"?><Relationships xmlns="http://schemas.openxmlformats.org/package/2006/relationships"><Relationship Id="rId1" Type="http://schemas.openxmlformats.org/officeDocument/2006/relationships/pivotCacheRecords" Target="pivotCacheRecords12.xml" /></Relationships>
</file>

<file path=xl/pivotCache/_rels/pivotCacheDefinition13.xml.rels><?xml version="1.0" encoding="utf-8" standalone="yes"?><Relationships xmlns="http://schemas.openxmlformats.org/package/2006/relationships"><Relationship Id="rId1" Type="http://schemas.openxmlformats.org/officeDocument/2006/relationships/pivotCacheRecords" Target="pivotCacheRecords13.xml" /></Relationships>
</file>

<file path=xl/pivotCache/_rels/pivotCacheDefinition14.xml.rels><?xml version="1.0" encoding="utf-8" standalone="yes"?><Relationships xmlns="http://schemas.openxmlformats.org/package/2006/relationships"><Relationship Id="rId1" Type="http://schemas.openxmlformats.org/officeDocument/2006/relationships/pivotCacheRecords" Target="pivotCacheRecords14.xml" /></Relationships>
</file>

<file path=xl/pivotCache/_rels/pivotCacheDefinition15.xml.rels><?xml version="1.0" encoding="utf-8" standalone="yes"?><Relationships xmlns="http://schemas.openxmlformats.org/package/2006/relationships"><Relationship Id="rId1" Type="http://schemas.openxmlformats.org/officeDocument/2006/relationships/pivotCacheRecords" Target="pivotCacheRecords15.xml" /></Relationships>
</file>

<file path=xl/pivotCache/_rels/pivotCacheDefinition16.xml.rels><?xml version="1.0" encoding="utf-8" standalone="yes"?><Relationships xmlns="http://schemas.openxmlformats.org/package/2006/relationships"><Relationship Id="rId1" Type="http://schemas.openxmlformats.org/officeDocument/2006/relationships/pivotCacheRecords" Target="pivotCacheRecords16.xml" /></Relationships>
</file>

<file path=xl/pivotCache/_rels/pivotCacheDefinition17.xml.rels><?xml version="1.0" encoding="utf-8" standalone="yes"?><Relationships xmlns="http://schemas.openxmlformats.org/package/2006/relationships"><Relationship Id="rId1" Type="http://schemas.openxmlformats.org/officeDocument/2006/relationships/pivotCacheRecords" Target="pivotCacheRecords17.xml" /></Relationships>
</file>

<file path=xl/pivotCache/_rels/pivotCacheDefinition18.xml.rels><?xml version="1.0" encoding="utf-8" standalone="yes"?><Relationships xmlns="http://schemas.openxmlformats.org/package/2006/relationships"><Relationship Id="rId1" Type="http://schemas.openxmlformats.org/officeDocument/2006/relationships/pivotCacheRecords" Target="pivotCacheRecords18.xml" /></Relationships>
</file>

<file path=xl/pivotCache/_rels/pivotCacheDefinition19.xml.rels><?xml version="1.0" encoding="utf-8" standalone="yes"?><Relationships xmlns="http://schemas.openxmlformats.org/package/2006/relationships"><Relationship Id="rId1" Type="http://schemas.openxmlformats.org/officeDocument/2006/relationships/pivotCacheRecords" Target="pivotCacheRecords19.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20.xml.rels><?xml version="1.0" encoding="utf-8" standalone="yes"?><Relationships xmlns="http://schemas.openxmlformats.org/package/2006/relationships"><Relationship Id="rId1" Type="http://schemas.openxmlformats.org/officeDocument/2006/relationships/pivotCacheRecords" Target="pivotCacheRecords20.xml" /></Relationships>
</file>

<file path=xl/pivotCache/_rels/pivotCacheDefinition21.xml.rels><?xml version="1.0" encoding="utf-8" standalone="yes"?><Relationships xmlns="http://schemas.openxmlformats.org/package/2006/relationships"><Relationship Id="rId1" Type="http://schemas.openxmlformats.org/officeDocument/2006/relationships/pivotCacheRecords" Target="pivotCacheRecords21.xml" /></Relationships>
</file>

<file path=xl/pivotCache/_rels/pivotCacheDefinition22.xml.rels><?xml version="1.0" encoding="utf-8" standalone="yes"?><Relationships xmlns="http://schemas.openxmlformats.org/package/2006/relationships"><Relationship Id="rId1" Type="http://schemas.openxmlformats.org/officeDocument/2006/relationships/pivotCacheRecords" Target="pivotCacheRecords22.xml" /></Relationships>
</file>

<file path=xl/pivotCache/_rels/pivotCacheDefinition23.xml.rels><?xml version="1.0" encoding="utf-8" standalone="yes"?><Relationships xmlns="http://schemas.openxmlformats.org/package/2006/relationships"><Relationship Id="rId1" Type="http://schemas.openxmlformats.org/officeDocument/2006/relationships/pivotCacheRecords" Target="pivotCacheRecords23.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7:E19" sheet="Belfast Lough"/>
  </cacheSource>
  <cacheFields count="4">
    <cacheField name="Name">
      <sharedItems containsMixedTypes="0"/>
    </cacheField>
    <cacheField name="Type">
      <sharedItems containsMixedTypes="0"/>
    </cacheField>
    <cacheField name="Result">
      <sharedItems containsMixedTypes="0" count="3">
        <s v="B"/>
        <s v="C"/>
        <s v="A"/>
      </sharedItems>
    </cacheField>
    <cacheField name="Level">
      <sharedItems containsSemiMixedTypes="0" containsString="0" containsMixedTypes="0" containsNumber="1" containsInteger="1"/>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3" recordCount="0" refreshedVersion="3">
  <cacheSource type="worksheet">
    <worksheetSource ref="B54:E66" sheet="Carlingford Lough"/>
  </cacheSource>
  <cacheFields count="4">
    <cacheField name="Name">
      <sharedItems containsMixedTypes="0"/>
    </cacheField>
    <cacheField name="Type">
      <sharedItems containsMixedTypes="0"/>
    </cacheField>
    <cacheField name="Result">
      <sharedItems containsMixedTypes="0" count="2">
        <s v="A"/>
        <s v="B"/>
      </sharedItems>
    </cacheField>
    <cacheField name="Level">
      <sharedItems containsMixedTypes="1" containsNumber="1" containsInteger="1"/>
    </cacheField>
  </cacheFields>
</pivotCacheDefinition>
</file>

<file path=xl/pivotCache/pivotCacheDefinition11.xml><?xml version="1.0" encoding="utf-8"?>
<pivotCacheDefinition xmlns="http://schemas.openxmlformats.org/spreadsheetml/2006/main" xmlns:r="http://schemas.openxmlformats.org/officeDocument/2006/relationships" r:id="rId1" createdVersion="3" recordCount="0" refreshedVersion="3">
  <cacheSource type="worksheet">
    <worksheetSource ref="A6:E24" sheet="Dundrum Bay"/>
  </cacheSource>
  <cacheFields count="5">
    <cacheField name="Date">
      <sharedItems containsSemiMixedTypes="0" containsNonDate="0" containsDate="1" containsString="0" containsMixedTypes="0"/>
    </cacheField>
    <cacheField name="Name">
      <sharedItems containsMixedTypes="0"/>
    </cacheField>
    <cacheField name="Type">
      <sharedItems containsMixedTypes="0"/>
    </cacheField>
    <cacheField name="Result">
      <sharedItems containsMixedTypes="0" count="3">
        <s v="B"/>
        <s v="A"/>
        <s v="C"/>
      </sharedItems>
    </cacheField>
    <cacheField name="Level">
      <sharedItems containsSemiMixedTypes="0" containsString="0" containsMixedTypes="0" containsNumber="1" containsInteger="1"/>
    </cacheField>
  </cacheFields>
</pivotCacheDefinition>
</file>

<file path=xl/pivotCache/pivotCacheDefinition12.xml><?xml version="1.0" encoding="utf-8"?>
<pivotCacheDefinition xmlns="http://schemas.openxmlformats.org/spreadsheetml/2006/main" xmlns:r="http://schemas.openxmlformats.org/officeDocument/2006/relationships" r:id="rId1" createdVersion="3" recordCount="0" refreshedVersion="3">
  <cacheSource type="worksheet">
    <worksheetSource ref="B26:E38" sheet="Dundrum Bay"/>
  </cacheSource>
  <cacheFields count="4">
    <cacheField name="Name">
      <sharedItems containsMixedTypes="0"/>
    </cacheField>
    <cacheField name="Type">
      <sharedItems containsMixedTypes="0"/>
    </cacheField>
    <cacheField name="Result">
      <sharedItems containsMixedTypes="0" count="3">
        <s v="B"/>
        <s v="A"/>
        <s v="C"/>
      </sharedItems>
    </cacheField>
    <cacheField name="Level">
      <sharedItems containsSemiMixedTypes="0" containsString="0" containsMixedTypes="0" containsNumber="1" containsInteger="1"/>
    </cacheField>
  </cacheFields>
</pivotCacheDefinition>
</file>

<file path=xl/pivotCache/pivotCacheDefinition13.xml><?xml version="1.0" encoding="utf-8"?>
<pivotCacheDefinition xmlns="http://schemas.openxmlformats.org/spreadsheetml/2006/main" xmlns:r="http://schemas.openxmlformats.org/officeDocument/2006/relationships" r:id="rId1" createdVersion="3" recordCount="0" refreshedVersion="3">
  <cacheSource type="worksheet">
    <worksheetSource ref="B42:E55" sheet="Dundrum Bay"/>
  </cacheSource>
  <cacheFields count="4">
    <cacheField name="Name">
      <sharedItems containsMixedTypes="0"/>
    </cacheField>
    <cacheField name="Type">
      <sharedItems containsMixedTypes="0"/>
    </cacheField>
    <cacheField name="Result">
      <sharedItems containsMixedTypes="0" count="3">
        <s v="B"/>
        <s v="A"/>
        <s v="C"/>
      </sharedItems>
    </cacheField>
    <cacheField name="Level">
      <sharedItems containsSemiMixedTypes="0" containsString="0" containsMixedTypes="0" containsNumber="1" containsInteger="1"/>
    </cacheField>
  </cacheFields>
</pivotCacheDefinition>
</file>

<file path=xl/pivotCache/pivotCacheDefinition14.xml><?xml version="1.0" encoding="utf-8"?>
<pivotCacheDefinition xmlns="http://schemas.openxmlformats.org/spreadsheetml/2006/main" xmlns:r="http://schemas.openxmlformats.org/officeDocument/2006/relationships" r:id="rId1" createdVersion="3" recordCount="0" refreshedVersion="3">
  <cacheSource type="worksheet">
    <worksheetSource ref="B6:E18" sheet="Larne Lough"/>
  </cacheSource>
  <cacheFields count="4">
    <cacheField name="Name">
      <sharedItems containsMixedTypes="0"/>
    </cacheField>
    <cacheField name="Type">
      <sharedItems containsMixedTypes="0"/>
    </cacheField>
    <cacheField name="Result">
      <sharedItems containsMixedTypes="0" count="3">
        <s v="B"/>
        <s v="A"/>
        <s v="C"/>
      </sharedItems>
    </cacheField>
    <cacheField name="Level">
      <sharedItems containsMixedTypes="1" containsNumber="1" containsInteger="1"/>
    </cacheField>
  </cacheFields>
</pivotCacheDefinition>
</file>

<file path=xl/pivotCache/pivotCacheDefinition15.xml><?xml version="1.0" encoding="utf-8"?>
<pivotCacheDefinition xmlns="http://schemas.openxmlformats.org/spreadsheetml/2006/main" xmlns:r="http://schemas.openxmlformats.org/officeDocument/2006/relationships" r:id="rId1" createdVersion="3" recordCount="0" refreshedVersion="3">
  <cacheSource type="worksheet">
    <worksheetSource ref="B23:E31" sheet="Larne Lough"/>
  </cacheSource>
  <cacheFields count="4">
    <cacheField name="Name">
      <sharedItems containsMixedTypes="0"/>
    </cacheField>
    <cacheField name="Type">
      <sharedItems containsMixedTypes="0"/>
    </cacheField>
    <cacheField name="Result">
      <sharedItems containsMixedTypes="0" count="2">
        <s v="A"/>
        <s v="B"/>
      </sharedItems>
    </cacheField>
    <cacheField name="Level">
      <sharedItems containsMixedTypes="1" containsNumber="1" containsInteger="1"/>
    </cacheField>
  </cacheFields>
</pivotCacheDefinition>
</file>

<file path=xl/pivotCache/pivotCacheDefinition16.xml><?xml version="1.0" encoding="utf-8"?>
<pivotCacheDefinition xmlns="http://schemas.openxmlformats.org/spreadsheetml/2006/main" xmlns:r="http://schemas.openxmlformats.org/officeDocument/2006/relationships" r:id="rId1" createdVersion="3" recordCount="0" refreshedVersion="3">
  <cacheSource type="worksheet">
    <worksheetSource ref="B4:E16" sheet="Killough"/>
  </cacheSource>
  <cacheFields count="4">
    <cacheField name="Name">
      <sharedItems containsMixedTypes="0"/>
    </cacheField>
    <cacheField name="Type">
      <sharedItems containsMixedTypes="0"/>
    </cacheField>
    <cacheField name="Result">
      <sharedItems containsMixedTypes="0" count="3">
        <s v="A"/>
        <s v="B"/>
        <s v="C"/>
      </sharedItems>
    </cacheField>
    <cacheField name="Level">
      <sharedItems containsMixedTypes="1" containsNumber="1" containsInteger="1"/>
    </cacheField>
  </cacheFields>
</pivotCacheDefinition>
</file>

<file path=xl/pivotCache/pivotCacheDefinition17.xml><?xml version="1.0" encoding="utf-8"?>
<pivotCacheDefinition xmlns="http://schemas.openxmlformats.org/spreadsheetml/2006/main" xmlns:r="http://schemas.openxmlformats.org/officeDocument/2006/relationships" r:id="rId1" createdVersion="3" recordCount="0" refreshedVersion="3">
  <cacheSource type="worksheet">
    <worksheetSource ref="B6:E18" sheet="Lough Foyle"/>
  </cacheSource>
  <cacheFields count="4">
    <cacheField name="Name">
      <sharedItems containsMixedTypes="0"/>
    </cacheField>
    <cacheField name="Type">
      <sharedItems containsMixedTypes="0" count="1">
        <s v="Oysters"/>
      </sharedItems>
    </cacheField>
    <cacheField name="Result">
      <sharedItems containsMixedTypes="0" count="2">
        <s v="A"/>
        <s v="B"/>
      </sharedItems>
    </cacheField>
    <cacheField name="Level">
      <sharedItems containsMixedTypes="1" containsNumber="1" containsInteger="1"/>
    </cacheField>
  </cacheFields>
</pivotCacheDefinition>
</file>

<file path=xl/pivotCache/pivotCacheDefinition18.xml><?xml version="1.0" encoding="utf-8"?>
<pivotCacheDefinition xmlns="http://schemas.openxmlformats.org/spreadsheetml/2006/main" xmlns:r="http://schemas.openxmlformats.org/officeDocument/2006/relationships" r:id="rId1" createdVersion="3" recordCount="0" refreshedVersion="3">
  <cacheSource type="worksheet">
    <worksheetSource ref="B21:E33" sheet="Lough Foyle"/>
  </cacheSource>
  <cacheFields count="4">
    <cacheField name="Name">
      <sharedItems containsMixedTypes="0"/>
    </cacheField>
    <cacheField name="Type">
      <sharedItems containsMixedTypes="0"/>
    </cacheField>
    <cacheField name="Result">
      <sharedItems containsMixedTypes="0" count="3">
        <s v="B"/>
        <s v="C"/>
        <s v="A"/>
      </sharedItems>
    </cacheField>
    <cacheField name="Level">
      <sharedItems containsMixedTypes="1" containsNumber="1" containsInteger="1"/>
    </cacheField>
  </cacheFields>
</pivotCacheDefinition>
</file>

<file path=xl/pivotCache/pivotCacheDefinition19.xml><?xml version="1.0" encoding="utf-8"?>
<pivotCacheDefinition xmlns="http://schemas.openxmlformats.org/spreadsheetml/2006/main" xmlns:r="http://schemas.openxmlformats.org/officeDocument/2006/relationships" r:id="rId1" createdVersion="3" recordCount="0" refreshedVersion="3">
  <cacheSource type="worksheet">
    <worksheetSource ref="B36:E48" sheet="Lough Foyle"/>
  </cacheSource>
  <cacheFields count="4">
    <cacheField name="Name">
      <sharedItems containsMixedTypes="0"/>
    </cacheField>
    <cacheField name="Type">
      <sharedItems containsMixedTypes="0"/>
    </cacheField>
    <cacheField name="Result">
      <sharedItems containsMixedTypes="0" count="2">
        <s v="A"/>
        <s v="B"/>
      </sharedItems>
    </cacheField>
    <cacheField name="Level">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23:E35" sheet="Belfast Lough"/>
  </cacheSource>
  <cacheFields count="4">
    <cacheField name="Name">
      <sharedItems containsMixedTypes="0"/>
    </cacheField>
    <cacheField name="Type">
      <sharedItems containsMixedTypes="0"/>
    </cacheField>
    <cacheField name="Result">
      <sharedItems containsMixedTypes="0" count="2">
        <s v="B"/>
        <s v="A"/>
      </sharedItems>
    </cacheField>
    <cacheField name="Level">
      <sharedItems containsSemiMixedTypes="0" containsString="0" containsMixedTypes="0" containsNumber="1" containsInteger="1"/>
    </cacheField>
  </cacheFields>
</pivotCacheDefinition>
</file>

<file path=xl/pivotCache/pivotCacheDefinition20.xml><?xml version="1.0" encoding="utf-8"?>
<pivotCacheDefinition xmlns="http://schemas.openxmlformats.org/spreadsheetml/2006/main" xmlns:r="http://schemas.openxmlformats.org/officeDocument/2006/relationships" r:id="rId1" createdVersion="3" recordCount="0" refreshedVersion="3">
  <cacheSource type="worksheet">
    <worksheetSource ref="B51:E63" sheet="Lough Foyle"/>
  </cacheSource>
  <cacheFields count="4">
    <cacheField name="Name">
      <sharedItems containsMixedTypes="0"/>
    </cacheField>
    <cacheField name="Type">
      <sharedItems containsMixedTypes="0"/>
    </cacheField>
    <cacheField name="Result">
      <sharedItems containsMixedTypes="0" count="3">
        <s v="B"/>
        <s v="A"/>
        <s v="C"/>
      </sharedItems>
    </cacheField>
    <cacheField name="Level">
      <sharedItems containsMixedTypes="1" containsNumber="1" containsInteger="1"/>
    </cacheField>
  </cacheFields>
</pivotCacheDefinition>
</file>

<file path=xl/pivotCache/pivotCacheDefinition21.xml><?xml version="1.0" encoding="utf-8"?>
<pivotCacheDefinition xmlns="http://schemas.openxmlformats.org/spreadsheetml/2006/main" xmlns:r="http://schemas.openxmlformats.org/officeDocument/2006/relationships" r:id="rId1" createdVersion="3" recordCount="0" refreshedVersion="3">
  <cacheSource type="worksheet">
    <worksheetSource ref="B6:E18" sheet="Strangford Lough"/>
  </cacheSource>
  <cacheFields count="4">
    <cacheField name="Name">
      <sharedItems containsMixedTypes="0"/>
    </cacheField>
    <cacheField name="Type">
      <sharedItems containsMixedTypes="0"/>
    </cacheField>
    <cacheField name="Result">
      <sharedItems containsMixedTypes="0" count="2">
        <s v="A"/>
        <s v="B"/>
      </sharedItems>
    </cacheField>
    <cacheField name="Level">
      <sharedItems containsMixedTypes="1" containsNumber="1" containsInteger="1"/>
    </cacheField>
  </cacheFields>
</pivotCacheDefinition>
</file>

<file path=xl/pivotCache/pivotCacheDefinition22.xml><?xml version="1.0" encoding="utf-8"?>
<pivotCacheDefinition xmlns="http://schemas.openxmlformats.org/spreadsheetml/2006/main" xmlns:r="http://schemas.openxmlformats.org/officeDocument/2006/relationships" r:id="rId1" createdVersion="3" recordCount="0" refreshedVersion="3">
  <cacheSource type="worksheet">
    <worksheetSource ref="B22:E35" sheet="Strangford Lough"/>
  </cacheSource>
  <cacheFields count="4">
    <cacheField name="Name">
      <sharedItems containsMixedTypes="0"/>
    </cacheField>
    <cacheField name="Type">
      <sharedItems containsMixedTypes="0"/>
    </cacheField>
    <cacheField name="Result">
      <sharedItems containsMixedTypes="0" count="3">
        <s v="A"/>
        <s v="B"/>
        <s v="C"/>
      </sharedItems>
    </cacheField>
    <cacheField name="Level">
      <sharedItems containsMixedTypes="1" containsNumber="1" containsInteger="1"/>
    </cacheField>
  </cacheFields>
</pivotCacheDefinition>
</file>

<file path=xl/pivotCache/pivotCacheDefinition23.xml><?xml version="1.0" encoding="utf-8"?>
<pivotCacheDefinition xmlns="http://schemas.openxmlformats.org/spreadsheetml/2006/main" xmlns:r="http://schemas.openxmlformats.org/officeDocument/2006/relationships" r:id="rId1" createdVersion="3" recordCount="0" refreshedVersion="3">
  <cacheSource type="worksheet">
    <worksheetSource ref="B37:E49" sheet="Strangford Lough"/>
  </cacheSource>
  <cacheFields count="4">
    <cacheField name="Name">
      <sharedItems containsMixedTypes="0"/>
    </cacheField>
    <cacheField name="Type">
      <sharedItems containsMixedTypes="0"/>
    </cacheField>
    <cacheField name="Result">
      <sharedItems containsMixedTypes="0" count="3">
        <s v="A"/>
        <s v="B"/>
        <s v="A "/>
      </sharedItems>
    </cacheField>
    <cacheField name="Level">
      <sharedItems containsMixedTypes="1"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39:E51" sheet="Belfast Lough"/>
  </cacheSource>
  <cacheFields count="4">
    <cacheField name="Name">
      <sharedItems containsMixedTypes="0"/>
    </cacheField>
    <cacheField name="Type">
      <sharedItems containsMixedTypes="0"/>
    </cacheField>
    <cacheField name="Result">
      <sharedItems containsMixedTypes="0" count="3">
        <s v="B"/>
        <s v="A"/>
        <s v="C"/>
      </sharedItems>
    </cacheField>
    <cacheField name="Level">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B57:E69" sheet="Belfast Lough"/>
  </cacheSource>
  <cacheFields count="4">
    <cacheField name="Name">
      <sharedItems containsMixedTypes="0"/>
    </cacheField>
    <cacheField name="Type">
      <sharedItems containsMixedTypes="0"/>
    </cacheField>
    <cacheField name="Result">
      <sharedItems containsMixedTypes="0" count="2">
        <s v="B"/>
        <s v="A"/>
      </sharedItems>
    </cacheField>
    <cacheField name="Level">
      <sharedItems containsMixedTypes="1" containsNumber="1" containsInteg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B74:E86" sheet="Belfast Lough"/>
  </cacheSource>
  <cacheFields count="4">
    <cacheField name="Name">
      <sharedItems containsMixedTypes="0"/>
    </cacheField>
    <cacheField name="Type">
      <sharedItems containsMixedTypes="0"/>
    </cacheField>
    <cacheField name="Result">
      <sharedItems containsMixedTypes="0" count="2">
        <s v="B"/>
        <s v="A"/>
      </sharedItems>
    </cacheField>
    <cacheField name="Level">
      <sharedItems containsSemiMixedTypes="0" containsString="0" containsMixedTypes="0" containsNumber="1" containsInteg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B89:E101" sheet="Belfast Lough"/>
  </cacheSource>
  <cacheFields count="4">
    <cacheField name="Name">
      <sharedItems containsMixedTypes="0"/>
    </cacheField>
    <cacheField name="Type">
      <sharedItems containsMixedTypes="0"/>
    </cacheField>
    <cacheField name="Result">
      <sharedItems containsMixedTypes="0" count="3">
        <s v="B"/>
        <s v="C"/>
        <s v="A"/>
      </sharedItems>
    </cacheField>
    <cacheField name="Level">
      <sharedItems containsMixedTypes="1" containsNumber="1" containsInteger="1"/>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worksheetSource ref="B6:E18" sheet="Carlingford Lough"/>
  </cacheSource>
  <cacheFields count="4">
    <cacheField name="Name">
      <sharedItems containsMixedTypes="0"/>
    </cacheField>
    <cacheField name="Type">
      <sharedItems containsMixedTypes="0"/>
    </cacheField>
    <cacheField name="Result">
      <sharedItems containsMixedTypes="0" count="3">
        <s v="B"/>
        <s v="C"/>
        <s v="A"/>
      </sharedItems>
    </cacheField>
    <cacheField name="Level">
      <sharedItems containsSemiMixedTypes="0" containsString="0" containsMixedTypes="0" containsNumber="1" containsInteger="1"/>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worksheetSource ref="B23:E36" sheet="Carlingford Lough"/>
  </cacheSource>
  <cacheFields count="4">
    <cacheField name="Name">
      <sharedItems containsMixedTypes="0"/>
    </cacheField>
    <cacheField name="Type">
      <sharedItems containsMixedTypes="0"/>
    </cacheField>
    <cacheField name="Result">
      <sharedItems containsMixedTypes="0" count="3">
        <s v="B"/>
        <s v="A"/>
        <s v="C"/>
      </sharedItems>
    </cacheField>
    <cacheField name="Level">
      <sharedItems containsMixedTypes="1" containsNumber="1" containsInteger="1"/>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cordCount="0" refreshedVersion="3">
  <cacheSource type="worksheet">
    <worksheetSource ref="B39:E52" sheet="Carlingford Lough"/>
  </cacheSource>
  <cacheFields count="4">
    <cacheField name="Name">
      <sharedItems containsMixedTypes="0"/>
    </cacheField>
    <cacheField name="Type">
      <sharedItems containsMixedTypes="0"/>
    </cacheField>
    <cacheField name="Result">
      <sharedItems containsMixedTypes="0" count="2">
        <s v="A"/>
        <s v="B"/>
      </sharedItems>
    </cacheField>
    <cacheField name="Level">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10.xml><?xml version="1.0" encoding="utf-8"?>
<pivotCacheRecords xmlns="http://schemas.openxmlformats.org/spreadsheetml/2006/main" xmlns:r="http://schemas.openxmlformats.org/officeDocument/2006/relationships" count="0"/>
</file>

<file path=xl/pivotCache/pivotCacheRecords11.xml><?xml version="1.0" encoding="utf-8"?>
<pivotCacheRecords xmlns="http://schemas.openxmlformats.org/spreadsheetml/2006/main" xmlns:r="http://schemas.openxmlformats.org/officeDocument/2006/relationships" count="0"/>
</file>

<file path=xl/pivotCache/pivotCacheRecords12.xml><?xml version="1.0" encoding="utf-8"?>
<pivotCacheRecords xmlns="http://schemas.openxmlformats.org/spreadsheetml/2006/main" xmlns:r="http://schemas.openxmlformats.org/officeDocument/2006/relationships" count="0"/>
</file>

<file path=xl/pivotCache/pivotCacheRecords13.xml><?xml version="1.0" encoding="utf-8"?>
<pivotCacheRecords xmlns="http://schemas.openxmlformats.org/spreadsheetml/2006/main" xmlns:r="http://schemas.openxmlformats.org/officeDocument/2006/relationships" count="0"/>
</file>

<file path=xl/pivotCache/pivotCacheRecords14.xml><?xml version="1.0" encoding="utf-8"?>
<pivotCacheRecords xmlns="http://schemas.openxmlformats.org/spreadsheetml/2006/main" xmlns:r="http://schemas.openxmlformats.org/officeDocument/2006/relationships" count="0"/>
</file>

<file path=xl/pivotCache/pivotCacheRecords15.xml><?xml version="1.0" encoding="utf-8"?>
<pivotCacheRecords xmlns="http://schemas.openxmlformats.org/spreadsheetml/2006/main" xmlns:r="http://schemas.openxmlformats.org/officeDocument/2006/relationships" count="0"/>
</file>

<file path=xl/pivotCache/pivotCacheRecords16.xml><?xml version="1.0" encoding="utf-8"?>
<pivotCacheRecords xmlns="http://schemas.openxmlformats.org/spreadsheetml/2006/main" xmlns:r="http://schemas.openxmlformats.org/officeDocument/2006/relationships" count="0"/>
</file>

<file path=xl/pivotCache/pivotCacheRecords17.xml><?xml version="1.0" encoding="utf-8"?>
<pivotCacheRecords xmlns="http://schemas.openxmlformats.org/spreadsheetml/2006/main" xmlns:r="http://schemas.openxmlformats.org/officeDocument/2006/relationships" count="0"/>
</file>

<file path=xl/pivotCache/pivotCacheRecords18.xml><?xml version="1.0" encoding="utf-8"?>
<pivotCacheRecords xmlns="http://schemas.openxmlformats.org/spreadsheetml/2006/main" xmlns:r="http://schemas.openxmlformats.org/officeDocument/2006/relationships" count="0"/>
</file>

<file path=xl/pivotCache/pivotCacheRecords19.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20.xml><?xml version="1.0" encoding="utf-8"?>
<pivotCacheRecords xmlns="http://schemas.openxmlformats.org/spreadsheetml/2006/main" xmlns:r="http://schemas.openxmlformats.org/officeDocument/2006/relationships" count="0"/>
</file>

<file path=xl/pivotCache/pivotCacheRecords21.xml><?xml version="1.0" encoding="utf-8"?>
<pivotCacheRecords xmlns="http://schemas.openxmlformats.org/spreadsheetml/2006/main" xmlns:r="http://schemas.openxmlformats.org/officeDocument/2006/relationships" count="0"/>
</file>

<file path=xl/pivotCache/pivotCacheRecords22.xml><?xml version="1.0" encoding="utf-8"?>
<pivotCacheRecords xmlns="http://schemas.openxmlformats.org/spreadsheetml/2006/main" xmlns:r="http://schemas.openxmlformats.org/officeDocument/2006/relationships" count="0"/>
</file>

<file path=xl/pivotCache/pivotCacheRecords23.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5.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4.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6.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20.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9.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8.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7.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23.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22.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2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pivotTable1.xml><?xml version="1.0" encoding="utf-8"?>
<pivotTableDefinition xmlns="http://schemas.openxmlformats.org/spreadsheetml/2006/main" name="PivotTable57"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89:I94" firstHeaderRow="2" firstDataRow="2" firstDataCol="1"/>
  <pivotFields count="4">
    <pivotField compact="0" outline="0" subtotalTop="0" showAll="0"/>
    <pivotField compact="0" outline="0" subtotalTop="0" showAll="0"/>
    <pivotField axis="axisRow" dataField="1" compact="0" outline="0" subtotalTop="0" showAll="0">
      <items count="4">
        <item x="2"/>
        <item x="0"/>
        <item x="1"/>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58"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6:I11" firstHeaderRow="2" firstDataRow="2" firstDataCol="1"/>
  <pivotFields count="4">
    <pivotField compact="0" outline="0" subtotalTop="0" showAll="0"/>
    <pivotField compact="0" outline="0" subtotalTop="0" showAll="0"/>
    <pivotField axis="axisRow" dataField="1" compact="0" outline="0" subtotalTop="0" showAll="0">
      <items count="4">
        <item x="2"/>
        <item x="0"/>
        <item x="1"/>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64" cacheId="1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41:I46" firstHeaderRow="2" firstDataRow="2" firstDataCol="1"/>
  <pivotFields count="4">
    <pivotField compact="0" outline="0" subtotalTop="0" showAll="0"/>
    <pivotField compact="0" outline="0" subtotalTop="0" showAll="0"/>
    <pivotField axis="axisRow" dataField="1" compact="0" outline="0" subtotalTop="0" showAll="0">
      <items count="4">
        <item x="1"/>
        <item x="0"/>
        <item x="2"/>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63" cacheId="1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25:I30" firstHeaderRow="2" firstDataRow="2" firstDataCol="1"/>
  <pivotFields count="4">
    <pivotField compact="0" outline="0" subtotalTop="0" showAll="0"/>
    <pivotField compact="0" outline="0" subtotalTop="0" showAll="0"/>
    <pivotField axis="axisRow" dataField="1" compact="0" outline="0" subtotalTop="0" showAll="0">
      <items count="4">
        <item x="1"/>
        <item x="0"/>
        <item x="2"/>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62" cacheId="1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6:I11" firstHeaderRow="2" firstDataRow="2" firstDataCol="1"/>
  <pivotFields count="5">
    <pivotField compact="0" outline="0" subtotalTop="0" showAll="0" numFmtId="15"/>
    <pivotField compact="0" outline="0" subtotalTop="0" showAll="0"/>
    <pivotField compact="0" outline="0" subtotalTop="0" showAll="0"/>
    <pivotField axis="axisRow" dataField="1" compact="0" outline="0" subtotalTop="0" showAll="0">
      <items count="4">
        <item x="1"/>
        <item x="0"/>
        <item x="2"/>
        <item t="default"/>
      </items>
    </pivotField>
    <pivotField compact="0" outline="0" subtotalTop="0" showAll="0"/>
  </pivotFields>
  <rowFields count="1">
    <field x="3"/>
  </rowFields>
  <rowItems count="4">
    <i>
      <x/>
    </i>
    <i>
      <x v="1"/>
    </i>
    <i>
      <x v="2"/>
    </i>
    <i t="grand">
      <x/>
    </i>
  </rowItems>
  <colItems count="1">
    <i/>
  </colItems>
  <dataFields count="1">
    <dataField name="Count of Result" fld="3" subtotal="count" showDataAs="percentOfTotal" baseField="3" baseItem="0" numFmtId="10"/>
  </dataField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66" cacheId="1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23:I27" firstHeaderRow="2" firstDataRow="2" firstDataCol="1"/>
  <pivotFields count="4">
    <pivotField compact="0" outline="0" subtotalTop="0" showAll="0"/>
    <pivotField compact="0" outline="0" subtotalTop="0" showAll="0"/>
    <pivotField axis="axisRow" dataField="1" compact="0" outline="0" subtotalTop="0" showAll="0">
      <items count="3">
        <item x="0"/>
        <item x="1"/>
        <item t="default"/>
      </items>
    </pivotField>
    <pivotField compact="0" outline="0" subtotalTop="0" showAll="0"/>
  </pivotFields>
  <rowFields count="1">
    <field x="2"/>
  </rowFields>
  <rowItems count="3">
    <i>
      <x/>
    </i>
    <i>
      <x v="1"/>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le65" cacheId="1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6:I11" firstHeaderRow="2" firstDataRow="2" firstDataCol="1"/>
  <pivotFields count="4">
    <pivotField compact="0" outline="0" subtotalTop="0" showAll="0"/>
    <pivotField compact="0" outline="0" subtotalTop="0" showAll="0"/>
    <pivotField axis="axisRow" dataField="1" compact="0" outline="0" subtotalTop="0" showAll="0">
      <items count="4">
        <item x="1"/>
        <item x="0"/>
        <item x="2"/>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16.xml><?xml version="1.0" encoding="utf-8"?>
<pivotTableDefinition xmlns="http://schemas.openxmlformats.org/spreadsheetml/2006/main" name="PivotTable67" cacheId="1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I8" firstHeaderRow="2" firstDataRow="2" firstDataCol="1"/>
  <pivotFields count="4">
    <pivotField compact="0" outline="0" subtotalTop="0" showAll="0"/>
    <pivotField compact="0" outline="0" subtotalTop="0" showAll="0"/>
    <pivotField axis="axisRow" dataField="1" compact="0" outline="0" subtotalTop="0" showAll="0">
      <items count="4">
        <item x="0"/>
        <item x="1"/>
        <item x="2"/>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17.xml><?xml version="1.0" encoding="utf-8"?>
<pivotTableDefinition xmlns="http://schemas.openxmlformats.org/spreadsheetml/2006/main" name="PivotTable71" cacheId="20"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51:I56" firstHeaderRow="2" firstDataRow="2" firstDataCol="1"/>
  <pivotFields count="4">
    <pivotField compact="0" outline="0" subtotalTop="0" showAll="0"/>
    <pivotField compact="0" outline="0" subtotalTop="0" showAll="0"/>
    <pivotField axis="axisRow" dataField="1" compact="0" outline="0" subtotalTop="0" showAll="0">
      <items count="4">
        <item x="1"/>
        <item x="0"/>
        <item x="2"/>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18.xml><?xml version="1.0" encoding="utf-8"?>
<pivotTableDefinition xmlns="http://schemas.openxmlformats.org/spreadsheetml/2006/main" name="PivotTable70" cacheId="1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6:I40" firstHeaderRow="2" firstDataRow="2" firstDataCol="1"/>
  <pivotFields count="4">
    <pivotField compact="0" outline="0" subtotalTop="0" showAll="0"/>
    <pivotField compact="0" outline="0" subtotalTop="0" showAll="0"/>
    <pivotField axis="axisRow" dataField="1" compact="0" outline="0" subtotalTop="0" showAll="0">
      <items count="3">
        <item x="0"/>
        <item x="1"/>
        <item t="default"/>
      </items>
    </pivotField>
    <pivotField compact="0" outline="0" subtotalTop="0" showAll="0"/>
  </pivotFields>
  <rowFields count="1">
    <field x="2"/>
  </rowFields>
  <rowItems count="3">
    <i>
      <x/>
    </i>
    <i>
      <x v="1"/>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19.xml><?xml version="1.0" encoding="utf-8"?>
<pivotTableDefinition xmlns="http://schemas.openxmlformats.org/spreadsheetml/2006/main" name="PivotTable69" cacheId="1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21:I26" firstHeaderRow="2" firstDataRow="2" firstDataCol="1"/>
  <pivotFields count="4">
    <pivotField compact="0" outline="0" subtotalTop="0" showAll="0"/>
    <pivotField compact="0" outline="0" subtotalTop="0" showAll="0"/>
    <pivotField axis="axisRow" dataField="1" compact="0" outline="0" subtotalTop="0" showAll="0">
      <items count="4">
        <item x="2"/>
        <item x="0"/>
        <item x="1"/>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6"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74:I78" firstHeaderRow="2" firstDataRow="2" firstDataCol="1"/>
  <pivotFields count="4">
    <pivotField compact="0" outline="0" subtotalTop="0" showAll="0"/>
    <pivotField compact="0" outline="0" subtotalTop="0" showAll="0"/>
    <pivotField axis="axisRow" dataField="1" compact="0" outline="0" subtotalTop="0" showAll="0">
      <items count="3">
        <item x="1"/>
        <item x="0"/>
        <item t="default"/>
      </items>
    </pivotField>
    <pivotField compact="0" outline="0" subtotalTop="0" showAll="0"/>
  </pivotFields>
  <rowFields count="1">
    <field x="2"/>
  </rowFields>
  <rowItems count="3">
    <i>
      <x/>
    </i>
    <i>
      <x v="1"/>
    </i>
    <i t="grand">
      <x/>
    </i>
  </rowItems>
  <colItems count="1">
    <i/>
  </colItems>
  <dataFields count="1">
    <dataField name="Count of Result" fld="2" subtotal="count" showDataAs="percentOfTotal" baseField="2" baseItem="0" numFmtId="1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20.xml><?xml version="1.0" encoding="utf-8"?>
<pivotTableDefinition xmlns="http://schemas.openxmlformats.org/spreadsheetml/2006/main" name="PivotTable68" cacheId="1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6:I10" firstHeaderRow="2" firstDataRow="2" firstDataCol="1"/>
  <pivotFields count="4">
    <pivotField compact="0" outline="0" subtotalTop="0" showAll="0"/>
    <pivotField compact="0" outline="0" subtotalTop="0" showAll="0"/>
    <pivotField axis="axisRow" dataField="1" compact="0" outline="0" subtotalTop="0" showAll="0">
      <items count="3">
        <item x="0"/>
        <item x="1"/>
        <item t="default"/>
      </items>
    </pivotField>
    <pivotField compact="0" outline="0" subtotalTop="0" showAll="0"/>
  </pivotFields>
  <rowFields count="1">
    <field x="2"/>
  </rowFields>
  <rowItems count="3">
    <i>
      <x/>
    </i>
    <i>
      <x v="1"/>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21.xml><?xml version="1.0" encoding="utf-8"?>
<pivotTableDefinition xmlns="http://schemas.openxmlformats.org/spreadsheetml/2006/main" name="PivotTable74" cacheId="2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7:I41" firstHeaderRow="2" firstDataRow="2" firstDataCol="1"/>
  <pivotFields count="4">
    <pivotField compact="0" outline="0" subtotalTop="0" showAll="0"/>
    <pivotField compact="0" outline="0" subtotalTop="0" showAll="0"/>
    <pivotField axis="axisRow" dataField="1" compact="0" outline="0" subtotalTop="0" showAll="0">
      <items count="4">
        <item x="0"/>
        <item m="1" x="2"/>
        <item x="1"/>
        <item t="default"/>
      </items>
    </pivotField>
    <pivotField compact="0" outline="0" subtotalTop="0" showAll="0"/>
  </pivotFields>
  <rowFields count="1">
    <field x="2"/>
  </rowFields>
  <rowItems count="3">
    <i>
      <x/>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22.xml><?xml version="1.0" encoding="utf-8"?>
<pivotTableDefinition xmlns="http://schemas.openxmlformats.org/spreadsheetml/2006/main" name="PivotTable73" cacheId="2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22:I27" firstHeaderRow="2" firstDataRow="2" firstDataCol="1"/>
  <pivotFields count="4">
    <pivotField compact="0" outline="0" subtotalTop="0" showAll="0"/>
    <pivotField compact="0" outline="0" subtotalTop="0" showAll="0"/>
    <pivotField axis="axisRow" dataField="1" compact="0" outline="0" subtotalTop="0" showAll="0">
      <items count="4">
        <item x="0"/>
        <item x="1"/>
        <item x="2"/>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23.xml><?xml version="1.0" encoding="utf-8"?>
<pivotTableDefinition xmlns="http://schemas.openxmlformats.org/spreadsheetml/2006/main" name="PivotTable72" cacheId="2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6:I10" firstHeaderRow="2" firstDataRow="2" firstDataCol="1"/>
  <pivotFields count="4">
    <pivotField compact="0" outline="0" subtotalTop="0" showAll="0"/>
    <pivotField compact="0" outline="0" subtotalTop="0" showAll="0"/>
    <pivotField axis="axisRow" dataField="1" compact="0" outline="0" subtotalTop="0" showAll="0">
      <items count="3">
        <item x="0"/>
        <item x="1"/>
        <item t="default"/>
      </items>
    </pivotField>
    <pivotField compact="0" outline="0" subtotalTop="0" showAll="0"/>
  </pivotFields>
  <rowFields count="1">
    <field x="2"/>
  </rowFields>
  <rowItems count="3">
    <i>
      <x/>
    </i>
    <i>
      <x v="1"/>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3"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57:I61" firstHeaderRow="2" firstDataRow="2" firstDataCol="1"/>
  <pivotFields count="4">
    <pivotField compact="0" outline="0" subtotalTop="0" showAll="0"/>
    <pivotField compact="0" outline="0" subtotalTop="0" showAll="0"/>
    <pivotField axis="axisRow" dataField="1" compact="0" outline="0" subtotalTop="0" showAll="0">
      <items count="3">
        <item x="1"/>
        <item x="0"/>
        <item t="default"/>
      </items>
    </pivotField>
    <pivotField compact="0" outline="0" subtotalTop="0" showAll="0"/>
  </pivotFields>
  <rowFields count="1">
    <field x="2"/>
  </rowFields>
  <rowItems count="3">
    <i>
      <x/>
    </i>
    <i>
      <x v="1"/>
    </i>
    <i t="grand">
      <x/>
    </i>
  </rowItems>
  <colItems count="1">
    <i/>
  </colItems>
  <dataFields count="1">
    <dataField name="Count of Result" fld="2" subtotal="count" showDataAs="percentOfTotal" baseField="2" baseItem="0" numFmtId="1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5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9:I44" firstHeaderRow="2" firstDataRow="2" firstDataCol="1"/>
  <pivotFields count="4">
    <pivotField compact="0" outline="0" subtotalTop="0" showAll="0"/>
    <pivotField compact="0" outline="0" subtotalTop="0" showAll="0"/>
    <pivotField axis="axisRow" dataField="1" compact="0" outline="0" subtotalTop="0" showAll="0">
      <items count="4">
        <item x="1"/>
        <item x="0"/>
        <item x="2"/>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5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22:I26" firstHeaderRow="2" firstDataRow="2" firstDataCol="1"/>
  <pivotFields count="4">
    <pivotField compact="0" outline="0" subtotalTop="0" showAll="0"/>
    <pivotField compact="0" outline="0" subtotalTop="0" showAll="0"/>
    <pivotField axis="axisRow" dataField="1" compact="0" outline="0" subtotalTop="0" showAll="0">
      <items count="3">
        <item x="1"/>
        <item x="0"/>
        <item t="default"/>
      </items>
    </pivotField>
    <pivotField compact="0" outline="0" subtotalTop="0" showAll="0"/>
  </pivotFields>
  <rowFields count="1">
    <field x="2"/>
  </rowFields>
  <rowItems count="3">
    <i>
      <x/>
    </i>
    <i>
      <x v="1"/>
    </i>
    <i t="grand">
      <x/>
    </i>
  </rowItems>
  <colItems count="1">
    <i/>
  </colItems>
  <dataFields count="1">
    <dataField name="Count of Result" fld="2" subtotal="count" baseField="0" baseItem="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50"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7:I12" firstHeaderRow="2" firstDataRow="2" firstDataCol="1"/>
  <pivotFields count="4">
    <pivotField compact="0" outline="0" subtotalTop="0" showAll="0"/>
    <pivotField compact="0" outline="0" subtotalTop="0" showAll="0"/>
    <pivotField axis="axisRow" dataField="1" compact="0" outline="0" subtotalTop="0" showAll="0">
      <items count="4">
        <item x="2"/>
        <item x="0"/>
        <item x="1"/>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61" cacheId="10"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54:I58" firstHeaderRow="2" firstDataRow="2" firstDataCol="1"/>
  <pivotFields count="4">
    <pivotField compact="0" outline="0" subtotalTop="0" showAll="0"/>
    <pivotField compact="0" outline="0" subtotalTop="0" showAll="0"/>
    <pivotField axis="axisRow" dataField="1" compact="0" outline="0" subtotalTop="0" showAll="0">
      <items count="3">
        <item x="0"/>
        <item x="1"/>
        <item t="default"/>
      </items>
    </pivotField>
    <pivotField compact="0" outline="0" subtotalTop="0" showAll="0"/>
  </pivotFields>
  <rowFields count="1">
    <field x="2"/>
  </rowFields>
  <rowItems count="3">
    <i>
      <x/>
    </i>
    <i>
      <x v="1"/>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0"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9:I43" firstHeaderRow="2" firstDataRow="2" firstDataCol="1"/>
  <pivotFields count="4">
    <pivotField compact="0" outline="0" subtotalTop="0" showAll="0"/>
    <pivotField compact="0" outline="0" subtotalTop="0" showAll="0"/>
    <pivotField axis="axisRow" dataField="1" compact="0" outline="0" subtotalTop="0" showAll="0">
      <items count="3">
        <item x="0"/>
        <item x="1"/>
        <item t="default"/>
      </items>
    </pivotField>
    <pivotField compact="0" outline="0" subtotalTop="0" showAll="0"/>
  </pivotFields>
  <rowFields count="1">
    <field x="2"/>
  </rowFields>
  <rowItems count="3">
    <i>
      <x/>
    </i>
    <i>
      <x v="1"/>
    </i>
    <i t="grand">
      <x/>
    </i>
  </rowItems>
  <colItems count="1">
    <i/>
  </colItems>
  <dataFields count="1">
    <dataField name="Count of Result" fld="2" subtotal="count" showDataAs="percentOfTotal" baseField="2" baseItem="1" numFmtId="1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59" cacheId="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23:I28" firstHeaderRow="2" firstDataRow="2" firstDataCol="1"/>
  <pivotFields count="4">
    <pivotField compact="0" outline="0" subtotalTop="0" showAll="0"/>
    <pivotField compact="0" outline="0" subtotalTop="0" showAll="0"/>
    <pivotField axis="axisRow" dataField="1" compact="0" outline="0" subtotalTop="0" showAll="0">
      <items count="4">
        <item x="1"/>
        <item x="0"/>
        <item x="2"/>
        <item t="default"/>
      </items>
    </pivotField>
    <pivotField compact="0" outline="0" subtotalTop="0" showAll="0"/>
  </pivotFields>
  <rowFields count="1">
    <field x="2"/>
  </rowFields>
  <rowItems count="4">
    <i>
      <x/>
    </i>
    <i>
      <x v="1"/>
    </i>
    <i>
      <x v="2"/>
    </i>
    <i t="grand">
      <x/>
    </i>
  </rowItems>
  <colItems count="1">
    <i/>
  </colItems>
  <dataFields count="1">
    <dataField name="Count of Result" fld="2" subtotal="count" showDataAs="percentOfTotal" baseField="2" baseItem="0" numFmtId="1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7.xml" /><Relationship Id="rId3" Type="http://schemas.openxmlformats.org/officeDocument/2006/relationships/pivotTable" Target="../pivotTables/pivotTable8.xml" /><Relationship Id="rId4" Type="http://schemas.openxmlformats.org/officeDocument/2006/relationships/pivotTable" Target="../pivotTables/pivotTable9.xml" /><Relationship Id="rId5" Type="http://schemas.openxmlformats.org/officeDocument/2006/relationships/pivotTable" Target="../pivotTables/pivotTable10.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1.xml" /><Relationship Id="rId3" Type="http://schemas.openxmlformats.org/officeDocument/2006/relationships/pivotTable" Target="../pivotTables/pivotTable12.xml" /><Relationship Id="rId4" Type="http://schemas.openxmlformats.org/officeDocument/2006/relationships/pivotTable" Target="../pivotTables/pivotTable1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4.xml" /><Relationship Id="rId3" Type="http://schemas.openxmlformats.org/officeDocument/2006/relationships/pivotTable" Target="../pivotTables/pivotTable15.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6.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17.xml" /><Relationship Id="rId3" Type="http://schemas.openxmlformats.org/officeDocument/2006/relationships/pivotTable" Target="../pivotTables/pivotTable18.xml" /><Relationship Id="rId4" Type="http://schemas.openxmlformats.org/officeDocument/2006/relationships/pivotTable" Target="../pivotTables/pivotTable19.xml" /><Relationship Id="rId5" Type="http://schemas.openxmlformats.org/officeDocument/2006/relationships/pivotTable" Target="../pivotTables/pivotTable20.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21.xml" /><Relationship Id="rId3" Type="http://schemas.openxmlformats.org/officeDocument/2006/relationships/pivotTable" Target="../pivotTables/pivotTable22.xml" /><Relationship Id="rId4" Type="http://schemas.openxmlformats.org/officeDocument/2006/relationships/pivotTable" Target="../pivotTables/pivotTable2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102"/>
  <sheetViews>
    <sheetView tabSelected="1" zoomScale="75" zoomScaleNormal="75" zoomScalePageLayoutView="0" workbookViewId="0" topLeftCell="A1">
      <selection activeCell="A1" sqref="A1"/>
    </sheetView>
  </sheetViews>
  <sheetFormatPr defaultColWidth="9.140625" defaultRowHeight="30" customHeight="1"/>
  <cols>
    <col min="1" max="1" width="38.8515625" style="99" customWidth="1"/>
    <col min="2" max="2" width="24.421875" style="99" bestFit="1" customWidth="1"/>
    <col min="3" max="3" width="11.8515625" style="99" bestFit="1" customWidth="1"/>
    <col min="4" max="4" width="13.421875" style="99" bestFit="1" customWidth="1"/>
    <col min="5" max="5" width="9.00390625" style="99" bestFit="1" customWidth="1"/>
    <col min="6" max="6" width="18.7109375" style="99" bestFit="1" customWidth="1"/>
    <col min="7" max="7" width="15.7109375" style="99" bestFit="1" customWidth="1"/>
    <col min="8" max="8" width="13.8515625" style="99" customWidth="1"/>
    <col min="9" max="9" width="9.8515625" style="99" bestFit="1" customWidth="1"/>
    <col min="10" max="10" width="9.140625" style="163" customWidth="1"/>
    <col min="11" max="16384" width="9.140625" style="99" customWidth="1"/>
  </cols>
  <sheetData>
    <row r="1" spans="1:7" ht="35.25">
      <c r="A1" s="112"/>
      <c r="B1" s="113" t="s">
        <v>91</v>
      </c>
      <c r="C1" s="59" t="s">
        <v>1</v>
      </c>
      <c r="D1" s="59" t="s">
        <v>2</v>
      </c>
      <c r="E1" s="59" t="s">
        <v>3</v>
      </c>
      <c r="F1" s="36" t="s">
        <v>82</v>
      </c>
      <c r="G1" s="59" t="s">
        <v>90</v>
      </c>
    </row>
    <row r="2" spans="1:7" ht="30" customHeight="1">
      <c r="A2" s="115"/>
      <c r="B2" s="115"/>
      <c r="C2" s="64"/>
      <c r="D2" s="63"/>
      <c r="E2" s="64"/>
      <c r="F2" s="33"/>
      <c r="G2" s="65"/>
    </row>
    <row r="3" spans="1:7" ht="30" customHeight="1">
      <c r="A3" s="117" t="s">
        <v>24</v>
      </c>
      <c r="B3" s="117" t="s">
        <v>4</v>
      </c>
      <c r="C3" s="69"/>
      <c r="D3" s="68"/>
      <c r="E3" s="69"/>
      <c r="F3" s="71"/>
      <c r="G3" s="71"/>
    </row>
    <row r="4" spans="1:7" ht="30" customHeight="1">
      <c r="A4" s="124"/>
      <c r="B4" s="124"/>
      <c r="C4" s="97"/>
      <c r="D4" s="96"/>
      <c r="E4" s="97"/>
      <c r="F4" s="65"/>
      <c r="G4" s="65"/>
    </row>
    <row r="5" spans="1:7" ht="30" customHeight="1">
      <c r="A5" s="116" t="s">
        <v>43</v>
      </c>
      <c r="B5" s="117"/>
      <c r="C5" s="69"/>
      <c r="D5" s="68"/>
      <c r="E5" s="69"/>
      <c r="F5" s="120" t="s">
        <v>89</v>
      </c>
      <c r="G5" s="71"/>
    </row>
    <row r="6" spans="1:9" ht="39.75" customHeight="1">
      <c r="A6" s="155" t="s">
        <v>44</v>
      </c>
      <c r="B6" s="117"/>
      <c r="C6" s="69"/>
      <c r="D6" s="68"/>
      <c r="E6" s="69"/>
      <c r="F6" s="120" t="s">
        <v>89</v>
      </c>
      <c r="G6" s="71"/>
      <c r="I6" s="99" t="s">
        <v>94</v>
      </c>
    </row>
    <row r="7" spans="1:10" ht="30" customHeight="1">
      <c r="A7" s="164" t="s">
        <v>120</v>
      </c>
      <c r="B7" s="165" t="s">
        <v>121</v>
      </c>
      <c r="C7" s="166" t="s">
        <v>122</v>
      </c>
      <c r="D7" s="166" t="s">
        <v>123</v>
      </c>
      <c r="E7" s="166" t="s">
        <v>124</v>
      </c>
      <c r="F7" s="167"/>
      <c r="G7" s="168"/>
      <c r="H7" s="169" t="s">
        <v>126</v>
      </c>
      <c r="I7" s="170"/>
      <c r="J7" s="99"/>
    </row>
    <row r="8" spans="1:10" ht="30" customHeight="1">
      <c r="A8" s="148">
        <v>42009</v>
      </c>
      <c r="B8" s="101" t="s">
        <v>9</v>
      </c>
      <c r="C8" s="40" t="s">
        <v>5</v>
      </c>
      <c r="D8" s="96" t="s">
        <v>37</v>
      </c>
      <c r="E8" s="64">
        <v>1300</v>
      </c>
      <c r="F8" s="65"/>
      <c r="G8" s="171"/>
      <c r="H8" s="169" t="s">
        <v>123</v>
      </c>
      <c r="I8" s="170" t="s">
        <v>127</v>
      </c>
      <c r="J8" s="99"/>
    </row>
    <row r="9" spans="1:10" ht="30" customHeight="1">
      <c r="A9" s="100">
        <v>42052</v>
      </c>
      <c r="B9" s="101" t="s">
        <v>9</v>
      </c>
      <c r="C9" s="40" t="s">
        <v>5</v>
      </c>
      <c r="D9" s="40" t="s">
        <v>40</v>
      </c>
      <c r="E9" s="41">
        <v>4900</v>
      </c>
      <c r="F9" s="65"/>
      <c r="G9" s="171"/>
      <c r="H9" s="172" t="s">
        <v>39</v>
      </c>
      <c r="I9" s="173">
        <v>0.4166666666666667</v>
      </c>
      <c r="J9" s="99"/>
    </row>
    <row r="10" spans="1:10" ht="30" customHeight="1">
      <c r="A10" s="122">
        <v>42079</v>
      </c>
      <c r="B10" s="124" t="s">
        <v>9</v>
      </c>
      <c r="C10" s="96" t="s">
        <v>5</v>
      </c>
      <c r="D10" s="96" t="s">
        <v>37</v>
      </c>
      <c r="E10" s="97">
        <v>1700</v>
      </c>
      <c r="F10" s="65"/>
      <c r="G10" s="171"/>
      <c r="H10" s="174" t="s">
        <v>37</v>
      </c>
      <c r="I10" s="175">
        <v>0.3333333333333333</v>
      </c>
      <c r="J10" s="99"/>
    </row>
    <row r="11" spans="1:10" ht="30" customHeight="1">
      <c r="A11" s="122">
        <v>42114</v>
      </c>
      <c r="B11" s="124" t="s">
        <v>9</v>
      </c>
      <c r="C11" s="96" t="s">
        <v>5</v>
      </c>
      <c r="D11" s="96" t="s">
        <v>39</v>
      </c>
      <c r="E11" s="97">
        <v>78</v>
      </c>
      <c r="F11" s="65"/>
      <c r="G11" s="171"/>
      <c r="H11" s="174" t="s">
        <v>40</v>
      </c>
      <c r="I11" s="175">
        <v>0.25</v>
      </c>
      <c r="J11" s="99"/>
    </row>
    <row r="12" spans="1:10" ht="30" customHeight="1">
      <c r="A12" s="148">
        <v>42142</v>
      </c>
      <c r="B12" s="101" t="s">
        <v>9</v>
      </c>
      <c r="C12" s="40" t="s">
        <v>5</v>
      </c>
      <c r="D12" s="63" t="s">
        <v>39</v>
      </c>
      <c r="E12" s="64">
        <v>78</v>
      </c>
      <c r="F12" s="65"/>
      <c r="G12" s="171"/>
      <c r="H12" s="176" t="s">
        <v>125</v>
      </c>
      <c r="I12" s="177">
        <v>1</v>
      </c>
      <c r="J12" s="99"/>
    </row>
    <row r="13" spans="1:10" ht="30" customHeight="1">
      <c r="A13" s="148">
        <v>42170</v>
      </c>
      <c r="B13" s="101" t="s">
        <v>9</v>
      </c>
      <c r="C13" s="40" t="s">
        <v>5</v>
      </c>
      <c r="D13" s="63" t="s">
        <v>39</v>
      </c>
      <c r="E13" s="64">
        <v>45</v>
      </c>
      <c r="F13" s="65"/>
      <c r="G13" s="171"/>
      <c r="J13" s="99"/>
    </row>
    <row r="14" spans="1:10" ht="30" customHeight="1">
      <c r="A14" s="148">
        <v>42205</v>
      </c>
      <c r="B14" s="101" t="s">
        <v>9</v>
      </c>
      <c r="C14" s="40" t="s">
        <v>5</v>
      </c>
      <c r="D14" s="63" t="s">
        <v>37</v>
      </c>
      <c r="E14" s="64">
        <v>1700</v>
      </c>
      <c r="F14" s="65"/>
      <c r="G14" s="171"/>
      <c r="J14" s="99"/>
    </row>
    <row r="15" spans="1:10" ht="30" customHeight="1">
      <c r="A15" s="148">
        <v>42233</v>
      </c>
      <c r="B15" s="101" t="s">
        <v>9</v>
      </c>
      <c r="C15" s="40" t="s">
        <v>5</v>
      </c>
      <c r="D15" s="63" t="s">
        <v>39</v>
      </c>
      <c r="E15" s="64">
        <v>140</v>
      </c>
      <c r="F15" s="65"/>
      <c r="G15" s="171"/>
      <c r="J15" s="99"/>
    </row>
    <row r="16" spans="1:10" ht="30" customHeight="1">
      <c r="A16" s="148">
        <v>42261</v>
      </c>
      <c r="B16" s="101" t="s">
        <v>9</v>
      </c>
      <c r="C16" s="40" t="s">
        <v>5</v>
      </c>
      <c r="D16" s="63" t="s">
        <v>37</v>
      </c>
      <c r="E16" s="64">
        <v>490</v>
      </c>
      <c r="F16" s="65"/>
      <c r="G16" s="171"/>
      <c r="J16" s="99"/>
    </row>
    <row r="17" spans="1:16" ht="30" customHeight="1">
      <c r="A17" s="148">
        <v>42296</v>
      </c>
      <c r="B17" s="101" t="s">
        <v>9</v>
      </c>
      <c r="C17" s="40" t="s">
        <v>5</v>
      </c>
      <c r="D17" s="63" t="s">
        <v>39</v>
      </c>
      <c r="E17" s="64">
        <v>140</v>
      </c>
      <c r="F17" s="65"/>
      <c r="G17" s="171"/>
      <c r="J17" s="99"/>
      <c r="O17" s="178"/>
      <c r="P17" s="178"/>
    </row>
    <row r="18" spans="1:10" ht="30" customHeight="1">
      <c r="A18" s="148">
        <v>42331</v>
      </c>
      <c r="B18" s="101" t="s">
        <v>9</v>
      </c>
      <c r="C18" s="40" t="s">
        <v>5</v>
      </c>
      <c r="D18" s="63" t="s">
        <v>40</v>
      </c>
      <c r="E18" s="64">
        <v>11000</v>
      </c>
      <c r="F18" s="65"/>
      <c r="G18" s="171"/>
      <c r="J18" s="99"/>
    </row>
    <row r="19" spans="1:10" ht="30" customHeight="1">
      <c r="A19" s="148">
        <v>42352</v>
      </c>
      <c r="B19" s="101" t="s">
        <v>9</v>
      </c>
      <c r="C19" s="40" t="s">
        <v>5</v>
      </c>
      <c r="D19" s="63" t="s">
        <v>40</v>
      </c>
      <c r="E19" s="64">
        <v>4900</v>
      </c>
      <c r="F19" s="65"/>
      <c r="G19" s="171"/>
      <c r="J19" s="99"/>
    </row>
    <row r="20" spans="1:10" ht="30" customHeight="1">
      <c r="A20" s="148"/>
      <c r="B20" s="101" t="s">
        <v>9</v>
      </c>
      <c r="C20" s="40" t="s">
        <v>5</v>
      </c>
      <c r="D20" s="179"/>
      <c r="E20" s="180"/>
      <c r="F20" s="65"/>
      <c r="G20" s="171"/>
      <c r="J20" s="99"/>
    </row>
    <row r="21" spans="1:11" ht="30" customHeight="1">
      <c r="A21" s="116" t="s">
        <v>45</v>
      </c>
      <c r="B21" s="117"/>
      <c r="C21" s="69"/>
      <c r="D21" s="68"/>
      <c r="E21" s="69"/>
      <c r="F21" s="120" t="s">
        <v>89</v>
      </c>
      <c r="G21" s="181"/>
      <c r="H21" s="182"/>
      <c r="I21" s="182"/>
      <c r="J21" s="183"/>
      <c r="K21" s="182"/>
    </row>
    <row r="22" spans="1:10" ht="39">
      <c r="A22" s="155" t="s">
        <v>46</v>
      </c>
      <c r="B22" s="117"/>
      <c r="C22" s="69"/>
      <c r="D22" s="68"/>
      <c r="E22" s="69"/>
      <c r="F22" s="120" t="s">
        <v>89</v>
      </c>
      <c r="G22" s="181"/>
      <c r="H22" s="169" t="s">
        <v>126</v>
      </c>
      <c r="I22" s="170"/>
      <c r="J22" s="99"/>
    </row>
    <row r="23" spans="1:10" ht="30" customHeight="1">
      <c r="A23" s="164" t="s">
        <v>120</v>
      </c>
      <c r="B23" s="165" t="s">
        <v>121</v>
      </c>
      <c r="C23" s="166" t="s">
        <v>122</v>
      </c>
      <c r="D23" s="166" t="s">
        <v>123</v>
      </c>
      <c r="E23" s="166" t="s">
        <v>124</v>
      </c>
      <c r="F23" s="65"/>
      <c r="G23" s="171"/>
      <c r="H23" s="169" t="s">
        <v>123</v>
      </c>
      <c r="I23" s="170" t="s">
        <v>127</v>
      </c>
      <c r="J23" s="99"/>
    </row>
    <row r="24" spans="1:10" ht="30" customHeight="1">
      <c r="A24" s="122">
        <v>42009</v>
      </c>
      <c r="B24" s="184" t="s">
        <v>10</v>
      </c>
      <c r="C24" s="96" t="s">
        <v>5</v>
      </c>
      <c r="D24" s="96" t="s">
        <v>37</v>
      </c>
      <c r="E24" s="97">
        <v>1700</v>
      </c>
      <c r="F24" s="65"/>
      <c r="G24" s="171"/>
      <c r="H24" s="172" t="s">
        <v>39</v>
      </c>
      <c r="I24" s="185">
        <v>6</v>
      </c>
      <c r="J24" s="99"/>
    </row>
    <row r="25" spans="1:10" ht="30" customHeight="1">
      <c r="A25" s="100">
        <v>42052</v>
      </c>
      <c r="B25" s="186" t="s">
        <v>10</v>
      </c>
      <c r="C25" s="40" t="s">
        <v>5</v>
      </c>
      <c r="D25" s="96" t="s">
        <v>37</v>
      </c>
      <c r="E25" s="97">
        <v>330</v>
      </c>
      <c r="F25" s="65"/>
      <c r="G25" s="171"/>
      <c r="H25" s="174" t="s">
        <v>37</v>
      </c>
      <c r="I25" s="187">
        <v>6</v>
      </c>
      <c r="J25" s="99"/>
    </row>
    <row r="26" spans="1:10" ht="30" customHeight="1">
      <c r="A26" s="122">
        <v>42079</v>
      </c>
      <c r="B26" s="184" t="s">
        <v>10</v>
      </c>
      <c r="C26" s="96" t="s">
        <v>5</v>
      </c>
      <c r="D26" s="96" t="s">
        <v>37</v>
      </c>
      <c r="E26" s="97">
        <v>690</v>
      </c>
      <c r="F26" s="65"/>
      <c r="G26" s="171"/>
      <c r="H26" s="176" t="s">
        <v>125</v>
      </c>
      <c r="I26" s="188">
        <v>12</v>
      </c>
      <c r="J26" s="99"/>
    </row>
    <row r="27" spans="1:10" ht="30" customHeight="1">
      <c r="A27" s="100">
        <v>42114</v>
      </c>
      <c r="B27" s="186" t="s">
        <v>10</v>
      </c>
      <c r="C27" s="40" t="s">
        <v>5</v>
      </c>
      <c r="D27" s="96" t="s">
        <v>39</v>
      </c>
      <c r="E27" s="97">
        <v>110</v>
      </c>
      <c r="F27" s="65"/>
      <c r="G27" s="171"/>
      <c r="J27" s="99"/>
    </row>
    <row r="28" spans="1:10" ht="30" customHeight="1">
      <c r="A28" s="148">
        <v>42142</v>
      </c>
      <c r="B28" s="101" t="s">
        <v>10</v>
      </c>
      <c r="C28" s="40" t="s">
        <v>5</v>
      </c>
      <c r="D28" s="63" t="s">
        <v>39</v>
      </c>
      <c r="E28" s="64">
        <v>68</v>
      </c>
      <c r="F28" s="65"/>
      <c r="G28" s="171"/>
      <c r="J28" s="99"/>
    </row>
    <row r="29" spans="1:10" ht="30" customHeight="1">
      <c r="A29" s="148">
        <v>42170</v>
      </c>
      <c r="B29" s="101" t="s">
        <v>10</v>
      </c>
      <c r="C29" s="40" t="s">
        <v>5</v>
      </c>
      <c r="D29" s="63" t="s">
        <v>39</v>
      </c>
      <c r="E29" s="64">
        <v>68</v>
      </c>
      <c r="F29" s="65"/>
      <c r="G29" s="171"/>
      <c r="J29" s="99"/>
    </row>
    <row r="30" spans="1:10" ht="30" customHeight="1">
      <c r="A30" s="148">
        <v>42205</v>
      </c>
      <c r="B30" s="101" t="s">
        <v>10</v>
      </c>
      <c r="C30" s="40" t="s">
        <v>5</v>
      </c>
      <c r="D30" s="63" t="s">
        <v>39</v>
      </c>
      <c r="E30" s="64">
        <v>45</v>
      </c>
      <c r="F30" s="65"/>
      <c r="G30" s="171"/>
      <c r="J30" s="99"/>
    </row>
    <row r="31" spans="1:10" ht="30" customHeight="1">
      <c r="A31" s="148">
        <v>42233</v>
      </c>
      <c r="B31" s="101" t="s">
        <v>10</v>
      </c>
      <c r="C31" s="40" t="s">
        <v>5</v>
      </c>
      <c r="D31" s="63" t="s">
        <v>39</v>
      </c>
      <c r="E31" s="64">
        <v>45</v>
      </c>
      <c r="F31" s="65"/>
      <c r="G31" s="171"/>
      <c r="J31" s="99"/>
    </row>
    <row r="32" spans="1:10" ht="30" customHeight="1">
      <c r="A32" s="148">
        <v>42261</v>
      </c>
      <c r="B32" s="101" t="s">
        <v>10</v>
      </c>
      <c r="C32" s="40" t="s">
        <v>5</v>
      </c>
      <c r="D32" s="40" t="s">
        <v>37</v>
      </c>
      <c r="E32" s="41">
        <v>450</v>
      </c>
      <c r="F32" s="65"/>
      <c r="G32" s="171"/>
      <c r="J32" s="99"/>
    </row>
    <row r="33" spans="1:10" ht="30" customHeight="1">
      <c r="A33" s="148">
        <v>42296</v>
      </c>
      <c r="B33" s="101" t="s">
        <v>10</v>
      </c>
      <c r="C33" s="40" t="s">
        <v>5</v>
      </c>
      <c r="D33" s="63" t="s">
        <v>39</v>
      </c>
      <c r="E33" s="41">
        <v>78</v>
      </c>
      <c r="F33" s="65"/>
      <c r="G33" s="171"/>
      <c r="J33" s="99"/>
    </row>
    <row r="34" spans="1:10" ht="30" customHeight="1">
      <c r="A34" s="148">
        <v>42331</v>
      </c>
      <c r="B34" s="101" t="s">
        <v>10</v>
      </c>
      <c r="C34" s="40" t="s">
        <v>5</v>
      </c>
      <c r="D34" s="63" t="s">
        <v>37</v>
      </c>
      <c r="E34" s="64">
        <v>490</v>
      </c>
      <c r="F34" s="65"/>
      <c r="G34" s="171"/>
      <c r="J34" s="99"/>
    </row>
    <row r="35" spans="1:10" ht="30" customHeight="1">
      <c r="A35" s="148">
        <v>42352</v>
      </c>
      <c r="B35" s="101" t="s">
        <v>10</v>
      </c>
      <c r="C35" s="40" t="s">
        <v>5</v>
      </c>
      <c r="D35" s="63" t="s">
        <v>37</v>
      </c>
      <c r="E35" s="64">
        <v>2200</v>
      </c>
      <c r="F35" s="65"/>
      <c r="G35" s="171"/>
      <c r="J35" s="99"/>
    </row>
    <row r="36" spans="1:11" ht="30" customHeight="1">
      <c r="A36" s="148"/>
      <c r="B36" s="101" t="s">
        <v>10</v>
      </c>
      <c r="C36" s="40" t="s">
        <v>5</v>
      </c>
      <c r="D36" s="40"/>
      <c r="E36" s="41"/>
      <c r="H36" s="182"/>
      <c r="I36" s="182"/>
      <c r="J36" s="183"/>
      <c r="K36" s="182"/>
    </row>
    <row r="37" spans="1:11" ht="30" customHeight="1">
      <c r="A37" s="116" t="s">
        <v>47</v>
      </c>
      <c r="B37" s="189"/>
      <c r="C37" s="190"/>
      <c r="D37" s="191"/>
      <c r="E37" s="190"/>
      <c r="F37" s="120" t="s">
        <v>89</v>
      </c>
      <c r="G37" s="181"/>
      <c r="H37" s="182"/>
      <c r="I37" s="182"/>
      <c r="J37" s="183"/>
      <c r="K37" s="182"/>
    </row>
    <row r="38" spans="1:11" ht="30" customHeight="1">
      <c r="A38" s="155" t="s">
        <v>48</v>
      </c>
      <c r="B38" s="189"/>
      <c r="C38" s="190"/>
      <c r="D38" s="191"/>
      <c r="E38" s="190"/>
      <c r="F38" s="120" t="s">
        <v>89</v>
      </c>
      <c r="G38" s="181"/>
      <c r="H38" s="182"/>
      <c r="I38" s="182"/>
      <c r="J38" s="183"/>
      <c r="K38" s="182"/>
    </row>
    <row r="39" spans="1:10" ht="30" customHeight="1">
      <c r="A39" s="164" t="s">
        <v>120</v>
      </c>
      <c r="B39" s="165" t="s">
        <v>121</v>
      </c>
      <c r="C39" s="166" t="s">
        <v>122</v>
      </c>
      <c r="D39" s="166" t="s">
        <v>123</v>
      </c>
      <c r="E39" s="166" t="s">
        <v>124</v>
      </c>
      <c r="F39" s="65"/>
      <c r="G39" s="171"/>
      <c r="H39" s="169" t="s">
        <v>126</v>
      </c>
      <c r="I39" s="170"/>
      <c r="J39" s="99"/>
    </row>
    <row r="40" spans="1:10" ht="30" customHeight="1">
      <c r="A40" s="122">
        <v>42009</v>
      </c>
      <c r="B40" s="124" t="s">
        <v>6</v>
      </c>
      <c r="C40" s="96" t="s">
        <v>5</v>
      </c>
      <c r="D40" s="96" t="s">
        <v>37</v>
      </c>
      <c r="E40" s="97">
        <v>1700</v>
      </c>
      <c r="F40" s="65"/>
      <c r="G40" s="171"/>
      <c r="H40" s="169" t="s">
        <v>123</v>
      </c>
      <c r="I40" s="170" t="s">
        <v>127</v>
      </c>
      <c r="J40" s="99"/>
    </row>
    <row r="41" spans="1:10" ht="30" customHeight="1">
      <c r="A41" s="100">
        <v>42037</v>
      </c>
      <c r="B41" s="101" t="s">
        <v>6</v>
      </c>
      <c r="C41" s="40" t="s">
        <v>5</v>
      </c>
      <c r="D41" s="40" t="s">
        <v>39</v>
      </c>
      <c r="E41" s="41">
        <v>110</v>
      </c>
      <c r="F41" s="65"/>
      <c r="G41" s="171"/>
      <c r="H41" s="172" t="s">
        <v>39</v>
      </c>
      <c r="I41" s="173">
        <v>0.25</v>
      </c>
      <c r="J41" s="99"/>
    </row>
    <row r="42" spans="1:10" ht="30" customHeight="1">
      <c r="A42" s="122">
        <v>42065</v>
      </c>
      <c r="B42" s="124" t="s">
        <v>6</v>
      </c>
      <c r="C42" s="96" t="s">
        <v>5</v>
      </c>
      <c r="D42" s="40" t="s">
        <v>40</v>
      </c>
      <c r="E42" s="41">
        <v>13000</v>
      </c>
      <c r="F42" s="65"/>
      <c r="G42" s="171"/>
      <c r="H42" s="174" t="s">
        <v>37</v>
      </c>
      <c r="I42" s="175">
        <v>0.6666666666666666</v>
      </c>
      <c r="J42" s="99"/>
    </row>
    <row r="43" spans="1:10" ht="30" customHeight="1">
      <c r="A43" s="100">
        <v>42093</v>
      </c>
      <c r="B43" s="124" t="s">
        <v>6</v>
      </c>
      <c r="C43" s="96" t="s">
        <v>5</v>
      </c>
      <c r="D43" s="96" t="s">
        <v>37</v>
      </c>
      <c r="E43" s="97">
        <v>2300</v>
      </c>
      <c r="F43" s="65"/>
      <c r="G43" s="171"/>
      <c r="H43" s="174" t="s">
        <v>40</v>
      </c>
      <c r="I43" s="175">
        <v>0.08333333333333333</v>
      </c>
      <c r="J43" s="99"/>
    </row>
    <row r="44" spans="1:10" ht="30" customHeight="1">
      <c r="A44" s="148">
        <v>42129</v>
      </c>
      <c r="B44" s="101" t="s">
        <v>6</v>
      </c>
      <c r="C44" s="40" t="s">
        <v>5</v>
      </c>
      <c r="D44" s="96" t="s">
        <v>37</v>
      </c>
      <c r="E44" s="97">
        <v>1700</v>
      </c>
      <c r="F44" s="65"/>
      <c r="G44" s="171"/>
      <c r="H44" s="176" t="s">
        <v>125</v>
      </c>
      <c r="I44" s="177">
        <v>1</v>
      </c>
      <c r="J44" s="99"/>
    </row>
    <row r="45" spans="1:10" ht="30" customHeight="1">
      <c r="A45" s="148">
        <v>42156</v>
      </c>
      <c r="B45" s="101" t="s">
        <v>6</v>
      </c>
      <c r="C45" s="40" t="s">
        <v>5</v>
      </c>
      <c r="D45" s="63" t="s">
        <v>39</v>
      </c>
      <c r="E45" s="64">
        <v>110</v>
      </c>
      <c r="F45" s="65"/>
      <c r="G45" s="171"/>
      <c r="J45" s="99"/>
    </row>
    <row r="46" spans="1:10" ht="30" customHeight="1">
      <c r="A46" s="148">
        <v>42191</v>
      </c>
      <c r="B46" s="101" t="s">
        <v>6</v>
      </c>
      <c r="C46" s="40" t="s">
        <v>5</v>
      </c>
      <c r="D46" s="63" t="s">
        <v>37</v>
      </c>
      <c r="E46" s="64">
        <v>490</v>
      </c>
      <c r="F46" s="65"/>
      <c r="G46" s="171"/>
      <c r="J46" s="99"/>
    </row>
    <row r="47" spans="1:10" ht="30" customHeight="1">
      <c r="A47" s="148">
        <v>42219</v>
      </c>
      <c r="B47" s="101" t="s">
        <v>6</v>
      </c>
      <c r="C47" s="40" t="s">
        <v>5</v>
      </c>
      <c r="D47" s="63" t="s">
        <v>37</v>
      </c>
      <c r="E47" s="64">
        <v>490</v>
      </c>
      <c r="F47" s="65"/>
      <c r="G47" s="171"/>
      <c r="J47" s="99"/>
    </row>
    <row r="48" spans="1:10" ht="30" customHeight="1">
      <c r="A48" s="148">
        <v>42248</v>
      </c>
      <c r="B48" s="101" t="s">
        <v>6</v>
      </c>
      <c r="C48" s="40" t="s">
        <v>5</v>
      </c>
      <c r="D48" s="40" t="s">
        <v>37</v>
      </c>
      <c r="E48" s="41">
        <v>930</v>
      </c>
      <c r="F48" s="65"/>
      <c r="G48" s="171"/>
      <c r="J48" s="99"/>
    </row>
    <row r="49" spans="1:10" ht="30" customHeight="1">
      <c r="A49" s="100">
        <v>42283</v>
      </c>
      <c r="B49" s="101" t="s">
        <v>6</v>
      </c>
      <c r="C49" s="40" t="s">
        <v>5</v>
      </c>
      <c r="D49" s="63" t="s">
        <v>37</v>
      </c>
      <c r="E49" s="64">
        <v>490</v>
      </c>
      <c r="F49" s="65"/>
      <c r="G49" s="171"/>
      <c r="J49" s="99"/>
    </row>
    <row r="50" spans="1:10" ht="30" customHeight="1">
      <c r="A50" s="100">
        <v>42310</v>
      </c>
      <c r="B50" s="101" t="s">
        <v>6</v>
      </c>
      <c r="C50" s="40" t="s">
        <v>5</v>
      </c>
      <c r="D50" s="40" t="s">
        <v>39</v>
      </c>
      <c r="E50" s="41">
        <v>170</v>
      </c>
      <c r="F50" s="65"/>
      <c r="G50" s="171"/>
      <c r="J50" s="99"/>
    </row>
    <row r="51" spans="1:10" ht="30" customHeight="1">
      <c r="A51" s="100">
        <v>42338</v>
      </c>
      <c r="B51" s="101" t="s">
        <v>6</v>
      </c>
      <c r="C51" s="40" t="s">
        <v>5</v>
      </c>
      <c r="D51" s="40" t="s">
        <v>37</v>
      </c>
      <c r="E51" s="41">
        <v>1300</v>
      </c>
      <c r="F51" s="65"/>
      <c r="G51" s="171"/>
      <c r="J51" s="99"/>
    </row>
    <row r="52" spans="1:10" ht="30" customHeight="1">
      <c r="A52" s="100"/>
      <c r="B52" s="101" t="s">
        <v>6</v>
      </c>
      <c r="C52" s="40" t="s">
        <v>5</v>
      </c>
      <c r="D52" s="40"/>
      <c r="E52" s="41"/>
      <c r="F52" s="65"/>
      <c r="G52" s="171"/>
      <c r="J52" s="99"/>
    </row>
    <row r="53" spans="1:11" ht="30" customHeight="1">
      <c r="A53" s="100"/>
      <c r="B53" s="101" t="s">
        <v>6</v>
      </c>
      <c r="C53" s="40" t="s">
        <v>5</v>
      </c>
      <c r="D53" s="40"/>
      <c r="E53" s="41"/>
      <c r="H53" s="182"/>
      <c r="I53" s="182"/>
      <c r="J53" s="183"/>
      <c r="K53" s="182"/>
    </row>
    <row r="54" spans="1:11" ht="30" customHeight="1">
      <c r="A54" s="148"/>
      <c r="B54" s="101" t="s">
        <v>6</v>
      </c>
      <c r="C54" s="40" t="s">
        <v>5</v>
      </c>
      <c r="D54" s="40"/>
      <c r="E54" s="41"/>
      <c r="H54" s="182"/>
      <c r="I54" s="182"/>
      <c r="J54" s="183"/>
      <c r="K54" s="182"/>
    </row>
    <row r="55" spans="1:11" ht="30" customHeight="1">
      <c r="A55" s="116" t="s">
        <v>49</v>
      </c>
      <c r="B55" s="192"/>
      <c r="C55" s="69"/>
      <c r="D55" s="68"/>
      <c r="E55" s="69"/>
      <c r="F55" s="120" t="s">
        <v>89</v>
      </c>
      <c r="G55" s="181"/>
      <c r="H55" s="182"/>
      <c r="I55" s="182"/>
      <c r="J55" s="183"/>
      <c r="K55" s="182"/>
    </row>
    <row r="56" spans="1:11" ht="30" customHeight="1">
      <c r="A56" s="155" t="s">
        <v>50</v>
      </c>
      <c r="B56" s="192"/>
      <c r="C56" s="69"/>
      <c r="D56" s="68"/>
      <c r="E56" s="69"/>
      <c r="F56" s="120" t="s">
        <v>89</v>
      </c>
      <c r="G56" s="181"/>
      <c r="H56" s="182"/>
      <c r="I56" s="182"/>
      <c r="J56" s="183"/>
      <c r="K56" s="182"/>
    </row>
    <row r="57" spans="1:10" ht="30" customHeight="1">
      <c r="A57" s="164" t="s">
        <v>120</v>
      </c>
      <c r="B57" s="165" t="s">
        <v>121</v>
      </c>
      <c r="C57" s="166" t="s">
        <v>122</v>
      </c>
      <c r="D57" s="166" t="s">
        <v>123</v>
      </c>
      <c r="E57" s="166" t="s">
        <v>124</v>
      </c>
      <c r="F57" s="65"/>
      <c r="G57" s="171"/>
      <c r="H57" s="169" t="s">
        <v>126</v>
      </c>
      <c r="I57" s="170"/>
      <c r="J57" s="99"/>
    </row>
    <row r="58" spans="1:10" ht="30" customHeight="1">
      <c r="A58" s="100">
        <v>42023</v>
      </c>
      <c r="B58" s="101" t="s">
        <v>11</v>
      </c>
      <c r="C58" s="40" t="s">
        <v>5</v>
      </c>
      <c r="D58" s="40" t="s">
        <v>37</v>
      </c>
      <c r="E58" s="41">
        <v>310</v>
      </c>
      <c r="F58" s="65"/>
      <c r="G58" s="171"/>
      <c r="H58" s="169" t="s">
        <v>123</v>
      </c>
      <c r="I58" s="170" t="s">
        <v>127</v>
      </c>
      <c r="J58" s="99"/>
    </row>
    <row r="59" spans="1:10" ht="30" customHeight="1">
      <c r="A59" s="100">
        <v>42037</v>
      </c>
      <c r="B59" s="101" t="s">
        <v>11</v>
      </c>
      <c r="C59" s="40" t="s">
        <v>5</v>
      </c>
      <c r="D59" s="40" t="s">
        <v>39</v>
      </c>
      <c r="E59" s="41">
        <v>110</v>
      </c>
      <c r="F59" s="65"/>
      <c r="G59" s="171"/>
      <c r="H59" s="172" t="s">
        <v>39</v>
      </c>
      <c r="I59" s="173">
        <v>0.75</v>
      </c>
      <c r="J59" s="99"/>
    </row>
    <row r="60" spans="1:10" ht="30" customHeight="1">
      <c r="A60" s="100">
        <v>42065</v>
      </c>
      <c r="B60" s="101" t="s">
        <v>11</v>
      </c>
      <c r="C60" s="40" t="s">
        <v>5</v>
      </c>
      <c r="D60" s="40" t="s">
        <v>39</v>
      </c>
      <c r="E60" s="41">
        <v>140</v>
      </c>
      <c r="F60" s="65"/>
      <c r="G60" s="171"/>
      <c r="H60" s="174" t="s">
        <v>37</v>
      </c>
      <c r="I60" s="175">
        <v>0.25</v>
      </c>
      <c r="J60" s="99"/>
    </row>
    <row r="61" spans="1:10" ht="30" customHeight="1">
      <c r="A61" s="100">
        <v>42093</v>
      </c>
      <c r="B61" s="101" t="s">
        <v>11</v>
      </c>
      <c r="C61" s="40" t="s">
        <v>5</v>
      </c>
      <c r="D61" s="40" t="s">
        <v>39</v>
      </c>
      <c r="E61" s="41">
        <v>130</v>
      </c>
      <c r="F61" s="65"/>
      <c r="G61" s="171"/>
      <c r="H61" s="176" t="s">
        <v>125</v>
      </c>
      <c r="I61" s="177">
        <v>1</v>
      </c>
      <c r="J61" s="99"/>
    </row>
    <row r="62" spans="1:10" ht="30" customHeight="1">
      <c r="A62" s="100">
        <v>42129</v>
      </c>
      <c r="B62" s="101" t="s">
        <v>11</v>
      </c>
      <c r="C62" s="40" t="s">
        <v>5</v>
      </c>
      <c r="D62" s="40" t="s">
        <v>37</v>
      </c>
      <c r="E62" s="41">
        <v>780</v>
      </c>
      <c r="F62" s="65"/>
      <c r="G62" s="171"/>
      <c r="J62" s="99"/>
    </row>
    <row r="63" spans="1:10" ht="30" customHeight="1">
      <c r="A63" s="148">
        <v>42156</v>
      </c>
      <c r="B63" s="101" t="s">
        <v>11</v>
      </c>
      <c r="C63" s="40" t="s">
        <v>5</v>
      </c>
      <c r="D63" s="40" t="s">
        <v>39</v>
      </c>
      <c r="E63" s="41">
        <v>110</v>
      </c>
      <c r="F63" s="65"/>
      <c r="G63" s="171"/>
      <c r="J63" s="99"/>
    </row>
    <row r="64" spans="1:10" ht="30" customHeight="1">
      <c r="A64" s="148">
        <v>42191</v>
      </c>
      <c r="B64" s="101" t="s">
        <v>11</v>
      </c>
      <c r="C64" s="40" t="s">
        <v>5</v>
      </c>
      <c r="D64" s="40" t="s">
        <v>39</v>
      </c>
      <c r="E64" s="41" t="s">
        <v>42</v>
      </c>
      <c r="F64" s="65"/>
      <c r="G64" s="171"/>
      <c r="J64" s="99"/>
    </row>
    <row r="65" spans="1:10" ht="30" customHeight="1">
      <c r="A65" s="148">
        <v>42219</v>
      </c>
      <c r="B65" s="101" t="s">
        <v>11</v>
      </c>
      <c r="C65" s="40" t="s">
        <v>5</v>
      </c>
      <c r="D65" s="40" t="s">
        <v>39</v>
      </c>
      <c r="E65" s="41" t="s">
        <v>42</v>
      </c>
      <c r="F65" s="65"/>
      <c r="G65" s="171"/>
      <c r="J65" s="99"/>
    </row>
    <row r="66" spans="1:10" ht="30" customHeight="1">
      <c r="A66" s="148">
        <v>42248</v>
      </c>
      <c r="B66" s="101" t="s">
        <v>11</v>
      </c>
      <c r="C66" s="40" t="s">
        <v>5</v>
      </c>
      <c r="D66" s="40" t="s">
        <v>39</v>
      </c>
      <c r="E66" s="41" t="s">
        <v>42</v>
      </c>
      <c r="F66" s="65"/>
      <c r="G66" s="171"/>
      <c r="J66" s="99"/>
    </row>
    <row r="67" spans="1:10" ht="30" customHeight="1">
      <c r="A67" s="100">
        <v>42283</v>
      </c>
      <c r="B67" s="101" t="s">
        <v>11</v>
      </c>
      <c r="C67" s="40" t="s">
        <v>5</v>
      </c>
      <c r="D67" s="40" t="s">
        <v>39</v>
      </c>
      <c r="E67" s="41">
        <v>68</v>
      </c>
      <c r="F67" s="65"/>
      <c r="G67" s="171"/>
      <c r="J67" s="99"/>
    </row>
    <row r="68" spans="1:10" ht="30" customHeight="1">
      <c r="A68" s="100">
        <v>42310</v>
      </c>
      <c r="B68" s="101" t="s">
        <v>11</v>
      </c>
      <c r="C68" s="40" t="s">
        <v>5</v>
      </c>
      <c r="D68" s="40" t="s">
        <v>39</v>
      </c>
      <c r="E68" s="41">
        <v>45</v>
      </c>
      <c r="F68" s="65"/>
      <c r="G68" s="171"/>
      <c r="J68" s="99"/>
    </row>
    <row r="69" spans="1:10" ht="30" customHeight="1">
      <c r="A69" s="100">
        <v>42338</v>
      </c>
      <c r="B69" s="101" t="s">
        <v>11</v>
      </c>
      <c r="C69" s="40" t="s">
        <v>5</v>
      </c>
      <c r="D69" s="40" t="s">
        <v>37</v>
      </c>
      <c r="E69" s="41">
        <v>1300</v>
      </c>
      <c r="F69" s="65"/>
      <c r="G69" s="171"/>
      <c r="J69" s="99"/>
    </row>
    <row r="70" spans="1:10" ht="30" customHeight="1">
      <c r="A70" s="100"/>
      <c r="B70" s="101" t="s">
        <v>11</v>
      </c>
      <c r="C70" s="40" t="s">
        <v>5</v>
      </c>
      <c r="D70" s="40"/>
      <c r="E70" s="41"/>
      <c r="J70" s="99"/>
    </row>
    <row r="71" spans="1:11" ht="30" customHeight="1">
      <c r="A71" s="100"/>
      <c r="B71" s="101" t="s">
        <v>11</v>
      </c>
      <c r="C71" s="40" t="s">
        <v>5</v>
      </c>
      <c r="D71" s="40"/>
      <c r="E71" s="41"/>
      <c r="F71" s="65"/>
      <c r="G71" s="171"/>
      <c r="H71" s="182"/>
      <c r="I71" s="182"/>
      <c r="J71" s="183"/>
      <c r="K71" s="182"/>
    </row>
    <row r="72" spans="1:11" ht="30" customHeight="1">
      <c r="A72" s="148"/>
      <c r="B72" s="101" t="s">
        <v>11</v>
      </c>
      <c r="C72" s="40" t="s">
        <v>5</v>
      </c>
      <c r="D72" s="40"/>
      <c r="E72" s="41"/>
      <c r="H72" s="182"/>
      <c r="I72" s="182"/>
      <c r="J72" s="183"/>
      <c r="K72" s="182"/>
    </row>
    <row r="73" spans="1:11" ht="30" customHeight="1">
      <c r="A73" s="116" t="s">
        <v>51</v>
      </c>
      <c r="B73" s="117"/>
      <c r="C73" s="69"/>
      <c r="D73" s="68"/>
      <c r="E73" s="69"/>
      <c r="F73" s="120" t="s">
        <v>89</v>
      </c>
      <c r="G73" s="181"/>
      <c r="H73" s="182"/>
      <c r="I73" s="193"/>
      <c r="J73" s="183"/>
      <c r="K73" s="182"/>
    </row>
    <row r="74" spans="1:10" ht="30" customHeight="1">
      <c r="A74" s="164" t="s">
        <v>120</v>
      </c>
      <c r="B74" s="165" t="s">
        <v>121</v>
      </c>
      <c r="C74" s="166" t="s">
        <v>122</v>
      </c>
      <c r="D74" s="166" t="s">
        <v>123</v>
      </c>
      <c r="E74" s="166" t="s">
        <v>124</v>
      </c>
      <c r="F74" s="65"/>
      <c r="G74" s="171"/>
      <c r="H74" s="169" t="s">
        <v>126</v>
      </c>
      <c r="I74" s="170"/>
      <c r="J74" s="99"/>
    </row>
    <row r="75" spans="1:10" ht="30" customHeight="1">
      <c r="A75" s="100">
        <v>42023</v>
      </c>
      <c r="B75" s="101" t="s">
        <v>7</v>
      </c>
      <c r="C75" s="40" t="s">
        <v>5</v>
      </c>
      <c r="D75" s="40" t="s">
        <v>37</v>
      </c>
      <c r="E75" s="41">
        <v>2300</v>
      </c>
      <c r="F75" s="65"/>
      <c r="G75" s="171"/>
      <c r="H75" s="169" t="s">
        <v>123</v>
      </c>
      <c r="I75" s="170" t="s">
        <v>127</v>
      </c>
      <c r="J75" s="99"/>
    </row>
    <row r="76" spans="1:10" ht="30" customHeight="1">
      <c r="A76" s="100">
        <v>42037</v>
      </c>
      <c r="B76" s="101" t="s">
        <v>8</v>
      </c>
      <c r="C76" s="40" t="s">
        <v>5</v>
      </c>
      <c r="D76" s="40" t="s">
        <v>39</v>
      </c>
      <c r="E76" s="41">
        <v>170</v>
      </c>
      <c r="F76" s="65"/>
      <c r="G76" s="171"/>
      <c r="H76" s="172" t="s">
        <v>39</v>
      </c>
      <c r="I76" s="173">
        <v>0.6666666666666666</v>
      </c>
      <c r="J76" s="99"/>
    </row>
    <row r="77" spans="1:10" ht="30" customHeight="1">
      <c r="A77" s="100">
        <v>42065</v>
      </c>
      <c r="B77" s="101" t="s">
        <v>8</v>
      </c>
      <c r="C77" s="40" t="s">
        <v>5</v>
      </c>
      <c r="D77" s="40" t="s">
        <v>37</v>
      </c>
      <c r="E77" s="41">
        <v>490</v>
      </c>
      <c r="F77" s="65"/>
      <c r="G77" s="171"/>
      <c r="H77" s="174" t="s">
        <v>37</v>
      </c>
      <c r="I77" s="175">
        <v>0.3333333333333333</v>
      </c>
      <c r="J77" s="99"/>
    </row>
    <row r="78" spans="1:10" ht="30" customHeight="1">
      <c r="A78" s="100">
        <v>42093</v>
      </c>
      <c r="B78" s="101" t="s">
        <v>8</v>
      </c>
      <c r="C78" s="40" t="s">
        <v>5</v>
      </c>
      <c r="D78" s="40" t="s">
        <v>39</v>
      </c>
      <c r="E78" s="41">
        <v>110</v>
      </c>
      <c r="F78" s="65"/>
      <c r="G78" s="171"/>
      <c r="H78" s="176" t="s">
        <v>125</v>
      </c>
      <c r="I78" s="177">
        <v>1</v>
      </c>
      <c r="J78" s="99"/>
    </row>
    <row r="79" spans="1:10" ht="30" customHeight="1">
      <c r="A79" s="100">
        <v>42129</v>
      </c>
      <c r="B79" s="101" t="s">
        <v>8</v>
      </c>
      <c r="C79" s="40" t="s">
        <v>5</v>
      </c>
      <c r="D79" s="40" t="s">
        <v>39</v>
      </c>
      <c r="E79" s="41">
        <v>130</v>
      </c>
      <c r="F79" s="65"/>
      <c r="G79" s="171"/>
      <c r="J79" s="99"/>
    </row>
    <row r="80" spans="1:10" ht="30" customHeight="1">
      <c r="A80" s="148">
        <v>42156</v>
      </c>
      <c r="B80" s="101" t="s">
        <v>8</v>
      </c>
      <c r="C80" s="40" t="s">
        <v>5</v>
      </c>
      <c r="D80" s="40" t="s">
        <v>39</v>
      </c>
      <c r="E80" s="41">
        <v>170</v>
      </c>
      <c r="F80" s="65"/>
      <c r="G80" s="171"/>
      <c r="J80" s="99"/>
    </row>
    <row r="81" spans="1:10" ht="30" customHeight="1">
      <c r="A81" s="148">
        <v>42191</v>
      </c>
      <c r="B81" s="101" t="s">
        <v>8</v>
      </c>
      <c r="C81" s="40" t="s">
        <v>5</v>
      </c>
      <c r="D81" s="40" t="s">
        <v>39</v>
      </c>
      <c r="E81" s="41">
        <v>68</v>
      </c>
      <c r="F81" s="65"/>
      <c r="G81" s="171"/>
      <c r="J81" s="99"/>
    </row>
    <row r="82" spans="1:10" ht="30" customHeight="1">
      <c r="A82" s="148">
        <v>42219</v>
      </c>
      <c r="B82" s="101" t="s">
        <v>8</v>
      </c>
      <c r="C82" s="40" t="s">
        <v>5</v>
      </c>
      <c r="D82" s="63" t="s">
        <v>37</v>
      </c>
      <c r="E82" s="64">
        <v>490</v>
      </c>
      <c r="F82" s="65"/>
      <c r="G82" s="171"/>
      <c r="J82" s="99"/>
    </row>
    <row r="83" spans="1:10" ht="30" customHeight="1">
      <c r="A83" s="148">
        <v>42248</v>
      </c>
      <c r="B83" s="101" t="s">
        <v>8</v>
      </c>
      <c r="C83" s="40" t="s">
        <v>5</v>
      </c>
      <c r="D83" s="63" t="s">
        <v>39</v>
      </c>
      <c r="E83" s="64">
        <v>20</v>
      </c>
      <c r="F83" s="65"/>
      <c r="G83" s="171"/>
      <c r="J83" s="99"/>
    </row>
    <row r="84" spans="1:10" ht="30" customHeight="1">
      <c r="A84" s="148">
        <v>42283</v>
      </c>
      <c r="B84" s="101" t="s">
        <v>8</v>
      </c>
      <c r="C84" s="40" t="s">
        <v>5</v>
      </c>
      <c r="D84" s="40" t="s">
        <v>39</v>
      </c>
      <c r="E84" s="41">
        <v>130</v>
      </c>
      <c r="J84" s="99"/>
    </row>
    <row r="85" spans="1:10" ht="30" customHeight="1">
      <c r="A85" s="148">
        <v>42310</v>
      </c>
      <c r="B85" s="101" t="s">
        <v>8</v>
      </c>
      <c r="C85" s="40" t="s">
        <v>5</v>
      </c>
      <c r="D85" s="63" t="s">
        <v>39</v>
      </c>
      <c r="E85" s="64">
        <v>490</v>
      </c>
      <c r="F85" s="65"/>
      <c r="G85" s="171"/>
      <c r="J85" s="99"/>
    </row>
    <row r="86" spans="1:10" ht="30" customHeight="1">
      <c r="A86" s="148">
        <v>42338</v>
      </c>
      <c r="B86" s="101" t="s">
        <v>8</v>
      </c>
      <c r="C86" s="40" t="s">
        <v>5</v>
      </c>
      <c r="D86" s="63" t="s">
        <v>37</v>
      </c>
      <c r="E86" s="64">
        <v>1300</v>
      </c>
      <c r="F86" s="65"/>
      <c r="G86" s="171"/>
      <c r="J86" s="99"/>
    </row>
    <row r="87" spans="1:10" ht="30" customHeight="1">
      <c r="A87" s="100"/>
      <c r="B87" s="101" t="s">
        <v>8</v>
      </c>
      <c r="C87" s="40" t="s">
        <v>5</v>
      </c>
      <c r="D87" s="40"/>
      <c r="E87" s="41"/>
      <c r="J87" s="99"/>
    </row>
    <row r="88" spans="1:11" ht="30" customHeight="1">
      <c r="A88" s="116" t="s">
        <v>52</v>
      </c>
      <c r="B88" s="117"/>
      <c r="C88" s="68"/>
      <c r="D88" s="68"/>
      <c r="E88" s="69"/>
      <c r="F88" s="120" t="s">
        <v>89</v>
      </c>
      <c r="G88" s="181"/>
      <c r="H88" s="182"/>
      <c r="I88" s="193"/>
      <c r="J88" s="183"/>
      <c r="K88" s="182"/>
    </row>
    <row r="89" spans="1:10" ht="30" customHeight="1">
      <c r="A89" s="164" t="s">
        <v>120</v>
      </c>
      <c r="B89" s="165" t="s">
        <v>121</v>
      </c>
      <c r="C89" s="166" t="s">
        <v>122</v>
      </c>
      <c r="D89" s="166" t="s">
        <v>123</v>
      </c>
      <c r="E89" s="166" t="s">
        <v>124</v>
      </c>
      <c r="F89" s="65"/>
      <c r="G89" s="171"/>
      <c r="H89" s="169" t="s">
        <v>126</v>
      </c>
      <c r="I89" s="170"/>
      <c r="J89" s="99"/>
    </row>
    <row r="90" spans="1:10" ht="30" customHeight="1">
      <c r="A90" s="122">
        <v>42023</v>
      </c>
      <c r="B90" s="124" t="s">
        <v>27</v>
      </c>
      <c r="C90" s="96" t="s">
        <v>5</v>
      </c>
      <c r="D90" s="194" t="s">
        <v>37</v>
      </c>
      <c r="E90" s="41">
        <v>1300</v>
      </c>
      <c r="F90" s="65"/>
      <c r="G90" s="171"/>
      <c r="H90" s="169" t="s">
        <v>123</v>
      </c>
      <c r="I90" s="170" t="s">
        <v>127</v>
      </c>
      <c r="J90" s="99"/>
    </row>
    <row r="91" spans="1:10" ht="30" customHeight="1">
      <c r="A91" s="100">
        <v>42052</v>
      </c>
      <c r="B91" s="101" t="s">
        <v>27</v>
      </c>
      <c r="C91" s="63" t="s">
        <v>5</v>
      </c>
      <c r="D91" s="63" t="s">
        <v>40</v>
      </c>
      <c r="E91" s="64">
        <v>4900</v>
      </c>
      <c r="F91" s="65"/>
      <c r="G91" s="171"/>
      <c r="H91" s="172" t="s">
        <v>39</v>
      </c>
      <c r="I91" s="173">
        <v>0.6666666666666666</v>
      </c>
      <c r="J91" s="99"/>
    </row>
    <row r="92" spans="1:10" ht="30" customHeight="1">
      <c r="A92" s="100">
        <v>42079</v>
      </c>
      <c r="B92" s="101" t="s">
        <v>27</v>
      </c>
      <c r="C92" s="63" t="s">
        <v>5</v>
      </c>
      <c r="D92" s="63" t="s">
        <v>39</v>
      </c>
      <c r="E92" s="64">
        <v>130</v>
      </c>
      <c r="F92" s="65"/>
      <c r="G92" s="171"/>
      <c r="H92" s="174" t="s">
        <v>37</v>
      </c>
      <c r="I92" s="175">
        <v>0.25</v>
      </c>
      <c r="J92" s="99"/>
    </row>
    <row r="93" spans="1:10" ht="30" customHeight="1">
      <c r="A93" s="148">
        <v>42114</v>
      </c>
      <c r="B93" s="101" t="s">
        <v>27</v>
      </c>
      <c r="C93" s="63" t="s">
        <v>5</v>
      </c>
      <c r="D93" s="63" t="s">
        <v>39</v>
      </c>
      <c r="E93" s="64">
        <v>20</v>
      </c>
      <c r="F93" s="65"/>
      <c r="G93" s="171"/>
      <c r="H93" s="174" t="s">
        <v>40</v>
      </c>
      <c r="I93" s="175">
        <v>0.08333333333333333</v>
      </c>
      <c r="J93" s="99"/>
    </row>
    <row r="94" spans="1:10" ht="30" customHeight="1">
      <c r="A94" s="148">
        <v>42142</v>
      </c>
      <c r="B94" s="101" t="s">
        <v>27</v>
      </c>
      <c r="C94" s="63" t="s">
        <v>5</v>
      </c>
      <c r="D94" s="63" t="s">
        <v>39</v>
      </c>
      <c r="E94" s="64" t="s">
        <v>42</v>
      </c>
      <c r="F94" s="65"/>
      <c r="G94" s="171"/>
      <c r="H94" s="176" t="s">
        <v>125</v>
      </c>
      <c r="I94" s="177">
        <v>1</v>
      </c>
      <c r="J94" s="99"/>
    </row>
    <row r="95" spans="1:10" ht="30" customHeight="1">
      <c r="A95" s="148">
        <v>42170</v>
      </c>
      <c r="B95" s="101" t="s">
        <v>27</v>
      </c>
      <c r="C95" s="63" t="s">
        <v>5</v>
      </c>
      <c r="D95" s="63" t="s">
        <v>39</v>
      </c>
      <c r="E95" s="64" t="s">
        <v>42</v>
      </c>
      <c r="F95" s="65"/>
      <c r="G95" s="171"/>
      <c r="J95" s="99"/>
    </row>
    <row r="96" spans="1:10" ht="30" customHeight="1">
      <c r="A96" s="148">
        <v>42205</v>
      </c>
      <c r="B96" s="101" t="s">
        <v>27</v>
      </c>
      <c r="C96" s="63" t="s">
        <v>5</v>
      </c>
      <c r="D96" s="40" t="s">
        <v>39</v>
      </c>
      <c r="E96" s="41">
        <v>68</v>
      </c>
      <c r="F96" s="65"/>
      <c r="G96" s="171"/>
      <c r="J96" s="99"/>
    </row>
    <row r="97" spans="1:10" ht="30" customHeight="1">
      <c r="A97" s="148">
        <v>42233</v>
      </c>
      <c r="B97" s="101" t="s">
        <v>27</v>
      </c>
      <c r="C97" s="63" t="s">
        <v>5</v>
      </c>
      <c r="D97" s="63" t="s">
        <v>39</v>
      </c>
      <c r="E97" s="64">
        <v>18</v>
      </c>
      <c r="F97" s="65"/>
      <c r="G97" s="171"/>
      <c r="J97" s="99"/>
    </row>
    <row r="98" spans="1:10" ht="30" customHeight="1">
      <c r="A98" s="148">
        <v>42261</v>
      </c>
      <c r="B98" s="101" t="s">
        <v>27</v>
      </c>
      <c r="C98" s="63" t="s">
        <v>5</v>
      </c>
      <c r="D98" s="63" t="s">
        <v>37</v>
      </c>
      <c r="E98" s="64">
        <v>330</v>
      </c>
      <c r="J98" s="99"/>
    </row>
    <row r="99" spans="1:10" ht="30" customHeight="1">
      <c r="A99" s="148">
        <v>42296</v>
      </c>
      <c r="B99" s="101" t="s">
        <v>27</v>
      </c>
      <c r="C99" s="63" t="s">
        <v>5</v>
      </c>
      <c r="D99" s="63" t="s">
        <v>39</v>
      </c>
      <c r="E99" s="64">
        <v>130</v>
      </c>
      <c r="J99" s="99"/>
    </row>
    <row r="100" spans="1:10" ht="30" customHeight="1">
      <c r="A100" s="148">
        <v>42331</v>
      </c>
      <c r="B100" s="101" t="s">
        <v>27</v>
      </c>
      <c r="C100" s="63" t="s">
        <v>5</v>
      </c>
      <c r="D100" s="63" t="s">
        <v>39</v>
      </c>
      <c r="E100" s="64">
        <v>210</v>
      </c>
      <c r="J100" s="99"/>
    </row>
    <row r="101" spans="1:10" ht="30" customHeight="1">
      <c r="A101" s="148">
        <v>42352</v>
      </c>
      <c r="B101" s="186" t="s">
        <v>27</v>
      </c>
      <c r="C101" s="63" t="s">
        <v>5</v>
      </c>
      <c r="D101" s="40" t="s">
        <v>37</v>
      </c>
      <c r="E101" s="41">
        <v>780</v>
      </c>
      <c r="J101" s="99"/>
    </row>
    <row r="102" spans="1:10" ht="30" customHeight="1">
      <c r="A102" s="148"/>
      <c r="B102" s="186" t="s">
        <v>27</v>
      </c>
      <c r="C102" s="40" t="s">
        <v>5</v>
      </c>
      <c r="D102" s="40"/>
      <c r="E102" s="41"/>
      <c r="J102" s="99"/>
    </row>
  </sheetData>
  <sheetProtection/>
  <printOptions/>
  <pageMargins left="0.75" right="0.75" top="1" bottom="1" header="0.5" footer="0.5"/>
  <pageSetup horizontalDpi="1200" verticalDpi="1200" orientation="portrait" paperSize="9" r:id="rId1"/>
  <rowBreaks count="5" manualBreakCount="5">
    <brk id="20" max="255" man="1"/>
    <brk id="36" max="255" man="1"/>
    <brk id="54" max="255" man="1"/>
    <brk id="72" max="255" man="1"/>
    <brk id="87" max="255" man="1"/>
  </rowBreaks>
</worksheet>
</file>

<file path=xl/worksheets/sheet2.xml><?xml version="1.0" encoding="utf-8"?>
<worksheet xmlns="http://schemas.openxmlformats.org/spreadsheetml/2006/main" xmlns:r="http://schemas.openxmlformats.org/officeDocument/2006/relationships">
  <dimension ref="A1:N67"/>
  <sheetViews>
    <sheetView zoomScale="80" zoomScaleNormal="80" zoomScalePageLayoutView="0" workbookViewId="0" topLeftCell="A22">
      <selection activeCell="E47" sqref="E47"/>
    </sheetView>
  </sheetViews>
  <sheetFormatPr defaultColWidth="9.140625" defaultRowHeight="12.75"/>
  <cols>
    <col min="1" max="1" width="15.28125" style="60" customWidth="1"/>
    <col min="2" max="2" width="15.7109375" style="60" customWidth="1"/>
    <col min="3" max="3" width="14.8515625" style="60" customWidth="1"/>
    <col min="4" max="4" width="8.140625" style="60" customWidth="1"/>
    <col min="5" max="5" width="59.57421875" style="60" customWidth="1"/>
    <col min="6" max="6" width="18.7109375" style="60" bestFit="1" customWidth="1"/>
    <col min="7" max="7" width="17.28125" style="99" customWidth="1"/>
    <col min="8" max="8" width="14.57421875" style="60" customWidth="1"/>
    <col min="9" max="9" width="8.8515625" style="60" customWidth="1"/>
    <col min="10" max="16384" width="9.140625" style="60" customWidth="1"/>
  </cols>
  <sheetData>
    <row r="1" spans="1:7" ht="48" customHeight="1">
      <c r="A1" s="112"/>
      <c r="B1" s="113" t="s">
        <v>0</v>
      </c>
      <c r="C1" s="59" t="s">
        <v>1</v>
      </c>
      <c r="D1" s="59" t="s">
        <v>2</v>
      </c>
      <c r="E1" s="59" t="s">
        <v>3</v>
      </c>
      <c r="F1" s="36" t="s">
        <v>83</v>
      </c>
      <c r="G1" s="59" t="s">
        <v>90</v>
      </c>
    </row>
    <row r="2" spans="1:7" ht="13.5">
      <c r="A2" s="61"/>
      <c r="B2" s="62"/>
      <c r="C2" s="63"/>
      <c r="D2" s="63"/>
      <c r="E2" s="64"/>
      <c r="F2" s="42"/>
      <c r="G2" s="65"/>
    </row>
    <row r="3" spans="1:7" ht="13.5">
      <c r="A3" s="66" t="s">
        <v>25</v>
      </c>
      <c r="B3" s="67"/>
      <c r="C3" s="68"/>
      <c r="D3" s="68"/>
      <c r="E3" s="69"/>
      <c r="F3" s="70"/>
      <c r="G3" s="71"/>
    </row>
    <row r="4" spans="1:7" ht="13.5">
      <c r="A4" s="72"/>
      <c r="B4" s="73"/>
      <c r="C4" s="63"/>
      <c r="D4" s="40"/>
      <c r="E4" s="41"/>
      <c r="F4" s="42"/>
      <c r="G4" s="65"/>
    </row>
    <row r="5" spans="1:7" ht="13.5">
      <c r="A5" s="67" t="s">
        <v>92</v>
      </c>
      <c r="B5" s="74"/>
      <c r="C5" s="75"/>
      <c r="D5" s="76"/>
      <c r="E5" s="77"/>
      <c r="F5" s="78" t="s">
        <v>89</v>
      </c>
      <c r="G5" s="71"/>
    </row>
    <row r="6" spans="1:14" ht="13.5">
      <c r="A6" s="10" t="s">
        <v>120</v>
      </c>
      <c r="B6" s="4" t="s">
        <v>121</v>
      </c>
      <c r="C6" s="11" t="s">
        <v>122</v>
      </c>
      <c r="D6" s="11" t="s">
        <v>123</v>
      </c>
      <c r="E6" s="11" t="s">
        <v>124</v>
      </c>
      <c r="F6" s="42"/>
      <c r="H6" s="156" t="s">
        <v>126</v>
      </c>
      <c r="I6" s="47"/>
      <c r="J6"/>
      <c r="K6"/>
      <c r="L6"/>
      <c r="M6"/>
      <c r="N6"/>
    </row>
    <row r="7" spans="1:14" ht="38.25">
      <c r="A7" s="38">
        <v>42038</v>
      </c>
      <c r="B7" s="80" t="s">
        <v>15</v>
      </c>
      <c r="C7" s="81" t="s">
        <v>5</v>
      </c>
      <c r="D7" s="81" t="s">
        <v>37</v>
      </c>
      <c r="E7" s="82">
        <v>1700</v>
      </c>
      <c r="F7" s="42"/>
      <c r="G7" s="43" t="s">
        <v>118</v>
      </c>
      <c r="H7" s="156" t="s">
        <v>123</v>
      </c>
      <c r="I7" s="47" t="s">
        <v>127</v>
      </c>
      <c r="J7"/>
      <c r="K7"/>
      <c r="L7"/>
      <c r="M7"/>
      <c r="N7"/>
    </row>
    <row r="8" spans="1:14" ht="13.5">
      <c r="A8" s="79">
        <v>42073</v>
      </c>
      <c r="B8" s="80" t="s">
        <v>15</v>
      </c>
      <c r="C8" s="81" t="s">
        <v>5</v>
      </c>
      <c r="D8" s="81" t="s">
        <v>37</v>
      </c>
      <c r="E8" s="82">
        <v>2300</v>
      </c>
      <c r="F8" s="42"/>
      <c r="G8" s="65"/>
      <c r="H8" s="44" t="s">
        <v>39</v>
      </c>
      <c r="I8" s="157">
        <v>0.25</v>
      </c>
      <c r="J8"/>
      <c r="K8"/>
      <c r="L8"/>
      <c r="M8"/>
      <c r="N8"/>
    </row>
    <row r="9" spans="1:14" ht="13.5">
      <c r="A9" s="79">
        <v>42102</v>
      </c>
      <c r="B9" s="80" t="s">
        <v>15</v>
      </c>
      <c r="C9" s="81" t="s">
        <v>5</v>
      </c>
      <c r="D9" s="81" t="s">
        <v>37</v>
      </c>
      <c r="E9" s="82">
        <v>1300</v>
      </c>
      <c r="F9" s="42"/>
      <c r="G9" s="65"/>
      <c r="H9" s="45" t="s">
        <v>37</v>
      </c>
      <c r="I9" s="158">
        <v>0.5833333333333334</v>
      </c>
      <c r="J9"/>
      <c r="K9"/>
      <c r="L9"/>
      <c r="M9"/>
      <c r="N9"/>
    </row>
    <row r="10" spans="1:14" ht="15.75" customHeight="1">
      <c r="A10" s="79">
        <v>42129</v>
      </c>
      <c r="B10" s="80" t="s">
        <v>15</v>
      </c>
      <c r="C10" s="81" t="s">
        <v>5</v>
      </c>
      <c r="D10" s="81" t="s">
        <v>40</v>
      </c>
      <c r="E10" s="82">
        <v>7000</v>
      </c>
      <c r="F10" s="42"/>
      <c r="G10" s="65"/>
      <c r="H10" s="45" t="s">
        <v>40</v>
      </c>
      <c r="I10" s="158">
        <v>0.16666666666666666</v>
      </c>
      <c r="J10"/>
      <c r="K10"/>
      <c r="L10"/>
      <c r="M10"/>
      <c r="N10"/>
    </row>
    <row r="11" spans="1:14" ht="27.75" customHeight="1">
      <c r="A11" s="79">
        <v>42158</v>
      </c>
      <c r="B11" s="80" t="s">
        <v>15</v>
      </c>
      <c r="C11" s="81" t="s">
        <v>5</v>
      </c>
      <c r="D11" s="81" t="s">
        <v>37</v>
      </c>
      <c r="E11" s="82">
        <v>1700</v>
      </c>
      <c r="F11" s="42"/>
      <c r="G11" s="43" t="s">
        <v>97</v>
      </c>
      <c r="H11" s="46" t="s">
        <v>125</v>
      </c>
      <c r="I11" s="159">
        <v>1</v>
      </c>
      <c r="J11"/>
      <c r="K11"/>
      <c r="L11"/>
      <c r="M11"/>
      <c r="N11"/>
    </row>
    <row r="12" spans="1:14" ht="13.5">
      <c r="A12" s="79">
        <v>42186</v>
      </c>
      <c r="B12" s="80" t="s">
        <v>15</v>
      </c>
      <c r="C12" s="81" t="s">
        <v>5</v>
      </c>
      <c r="D12" s="81" t="s">
        <v>37</v>
      </c>
      <c r="E12" s="82">
        <v>330</v>
      </c>
      <c r="F12" s="42"/>
      <c r="G12" s="65"/>
      <c r="H12"/>
      <c r="I12"/>
      <c r="J12"/>
      <c r="K12"/>
      <c r="L12"/>
      <c r="M12"/>
      <c r="N12"/>
    </row>
    <row r="13" spans="1:14" ht="13.5">
      <c r="A13" s="79">
        <v>42221</v>
      </c>
      <c r="B13" s="80" t="s">
        <v>15</v>
      </c>
      <c r="C13" s="81" t="s">
        <v>5</v>
      </c>
      <c r="D13" s="81" t="s">
        <v>39</v>
      </c>
      <c r="E13" s="82">
        <v>130</v>
      </c>
      <c r="F13" s="42"/>
      <c r="G13" s="65"/>
      <c r="H13"/>
      <c r="I13"/>
      <c r="J13"/>
      <c r="K13"/>
      <c r="L13"/>
      <c r="M13"/>
      <c r="N13"/>
    </row>
    <row r="14" spans="1:14" ht="13.5">
      <c r="A14" s="79">
        <v>42249</v>
      </c>
      <c r="B14" s="80" t="s">
        <v>15</v>
      </c>
      <c r="C14" s="81" t="s">
        <v>5</v>
      </c>
      <c r="D14" s="81" t="s">
        <v>37</v>
      </c>
      <c r="E14" s="82">
        <v>1300</v>
      </c>
      <c r="F14" s="42"/>
      <c r="G14" s="65"/>
      <c r="H14"/>
      <c r="I14"/>
      <c r="J14"/>
      <c r="K14"/>
      <c r="L14"/>
      <c r="M14"/>
      <c r="N14"/>
    </row>
    <row r="15" spans="1:14" ht="13.5">
      <c r="A15" s="79">
        <v>42276</v>
      </c>
      <c r="B15" s="80" t="s">
        <v>15</v>
      </c>
      <c r="C15" s="81" t="s">
        <v>5</v>
      </c>
      <c r="D15" s="81" t="s">
        <v>39</v>
      </c>
      <c r="E15" s="82">
        <v>170</v>
      </c>
      <c r="F15" s="42"/>
      <c r="G15" s="65"/>
      <c r="H15"/>
      <c r="I15"/>
      <c r="J15"/>
      <c r="K15"/>
      <c r="L15"/>
      <c r="M15"/>
      <c r="N15"/>
    </row>
    <row r="16" spans="1:14" ht="13.5">
      <c r="A16" s="79">
        <v>42304</v>
      </c>
      <c r="B16" s="80" t="s">
        <v>15</v>
      </c>
      <c r="C16" s="81" t="s">
        <v>5</v>
      </c>
      <c r="D16" s="81" t="s">
        <v>39</v>
      </c>
      <c r="E16" s="82">
        <v>220</v>
      </c>
      <c r="F16" s="42"/>
      <c r="G16" s="65"/>
      <c r="H16"/>
      <c r="I16"/>
      <c r="J16"/>
      <c r="K16"/>
      <c r="L16"/>
      <c r="M16"/>
      <c r="N16"/>
    </row>
    <row r="17" spans="1:14" ht="13.5">
      <c r="A17" s="83">
        <v>42332</v>
      </c>
      <c r="B17" s="84" t="s">
        <v>15</v>
      </c>
      <c r="C17" s="85" t="s">
        <v>5</v>
      </c>
      <c r="D17" s="85" t="s">
        <v>37</v>
      </c>
      <c r="E17" s="86">
        <v>780</v>
      </c>
      <c r="F17" s="42"/>
      <c r="G17" s="65"/>
      <c r="H17"/>
      <c r="I17"/>
      <c r="J17"/>
      <c r="K17"/>
      <c r="L17"/>
      <c r="M17"/>
      <c r="N17"/>
    </row>
    <row r="18" spans="1:14" ht="13.5">
      <c r="A18" s="38">
        <v>42346</v>
      </c>
      <c r="B18" s="84" t="s">
        <v>15</v>
      </c>
      <c r="C18" s="85" t="s">
        <v>5</v>
      </c>
      <c r="D18" s="40" t="s">
        <v>40</v>
      </c>
      <c r="E18" s="41">
        <v>17000</v>
      </c>
      <c r="F18" s="42"/>
      <c r="G18" s="65"/>
      <c r="H18"/>
      <c r="I18"/>
      <c r="J18"/>
      <c r="K18"/>
      <c r="L18"/>
      <c r="M18"/>
      <c r="N18"/>
    </row>
    <row r="19" spans="1:14" ht="13.5">
      <c r="A19" s="38"/>
      <c r="B19" s="84"/>
      <c r="C19" s="85"/>
      <c r="D19" s="40"/>
      <c r="E19" s="41"/>
      <c r="F19" s="42"/>
      <c r="G19" s="65"/>
      <c r="H19"/>
      <c r="I19"/>
      <c r="J19"/>
      <c r="K19"/>
      <c r="L19"/>
      <c r="M19"/>
      <c r="N19"/>
    </row>
    <row r="20" spans="1:7" ht="13.5">
      <c r="A20" s="38"/>
      <c r="B20" s="84"/>
      <c r="C20" s="85"/>
      <c r="D20" s="40"/>
      <c r="E20" s="41"/>
      <c r="F20" s="42"/>
      <c r="G20" s="65"/>
    </row>
    <row r="21" spans="1:7" ht="13.5">
      <c r="A21" s="67" t="s">
        <v>53</v>
      </c>
      <c r="B21" s="87"/>
      <c r="C21" s="75"/>
      <c r="D21" s="75"/>
      <c r="E21" s="88"/>
      <c r="F21" s="78" t="s">
        <v>89</v>
      </c>
      <c r="G21" s="71"/>
    </row>
    <row r="22" spans="1:7" ht="13.5">
      <c r="A22" s="89" t="s">
        <v>54</v>
      </c>
      <c r="B22" s="87"/>
      <c r="C22" s="75"/>
      <c r="D22" s="75"/>
      <c r="E22" s="88"/>
      <c r="F22" s="78" t="s">
        <v>89</v>
      </c>
      <c r="G22" s="71"/>
    </row>
    <row r="23" spans="1:14" ht="13.5">
      <c r="A23" s="10" t="s">
        <v>120</v>
      </c>
      <c r="B23" s="4" t="s">
        <v>121</v>
      </c>
      <c r="C23" s="11" t="s">
        <v>122</v>
      </c>
      <c r="D23" s="11" t="s">
        <v>123</v>
      </c>
      <c r="E23" s="11" t="s">
        <v>124</v>
      </c>
      <c r="F23" s="42"/>
      <c r="G23" s="65"/>
      <c r="H23" s="156" t="s">
        <v>126</v>
      </c>
      <c r="I23" s="47"/>
      <c r="J23"/>
      <c r="K23"/>
      <c r="L23"/>
      <c r="M23"/>
      <c r="N23"/>
    </row>
    <row r="24" spans="1:14" ht="13.5">
      <c r="A24" s="38">
        <v>42010</v>
      </c>
      <c r="B24" s="80" t="s">
        <v>17</v>
      </c>
      <c r="C24" s="81" t="s">
        <v>5</v>
      </c>
      <c r="D24" s="81" t="s">
        <v>37</v>
      </c>
      <c r="E24" s="82">
        <v>1300</v>
      </c>
      <c r="F24" s="42"/>
      <c r="G24" s="65"/>
      <c r="H24" s="156" t="s">
        <v>123</v>
      </c>
      <c r="I24" s="47" t="s">
        <v>127</v>
      </c>
      <c r="J24"/>
      <c r="K24"/>
      <c r="L24"/>
      <c r="M24"/>
      <c r="N24"/>
    </row>
    <row r="25" spans="1:14" ht="13.5">
      <c r="A25" s="38">
        <v>42038</v>
      </c>
      <c r="B25" s="90" t="s">
        <v>16</v>
      </c>
      <c r="C25" s="91" t="s">
        <v>5</v>
      </c>
      <c r="D25" s="91" t="s">
        <v>39</v>
      </c>
      <c r="E25" s="92">
        <v>68</v>
      </c>
      <c r="F25" s="42"/>
      <c r="G25" s="65"/>
      <c r="H25" s="44" t="s">
        <v>39</v>
      </c>
      <c r="I25" s="157">
        <v>0.46153846153846156</v>
      </c>
      <c r="J25"/>
      <c r="K25"/>
      <c r="L25"/>
      <c r="M25"/>
      <c r="N25"/>
    </row>
    <row r="26" spans="1:14" ht="13.5">
      <c r="A26" s="38">
        <v>42073</v>
      </c>
      <c r="B26" s="90" t="s">
        <v>17</v>
      </c>
      <c r="C26" s="91" t="s">
        <v>5</v>
      </c>
      <c r="D26" s="91" t="s">
        <v>39</v>
      </c>
      <c r="E26" s="92">
        <v>20</v>
      </c>
      <c r="F26" s="42"/>
      <c r="G26" s="65"/>
      <c r="H26" s="45" t="s">
        <v>37</v>
      </c>
      <c r="I26" s="158">
        <v>0.46153846153846156</v>
      </c>
      <c r="J26"/>
      <c r="K26"/>
      <c r="L26"/>
      <c r="M26"/>
      <c r="N26"/>
    </row>
    <row r="27" spans="1:14" ht="15.75" customHeight="1">
      <c r="A27" s="38">
        <v>42102</v>
      </c>
      <c r="B27" s="90" t="s">
        <v>17</v>
      </c>
      <c r="C27" s="91" t="s">
        <v>5</v>
      </c>
      <c r="D27" s="91" t="s">
        <v>39</v>
      </c>
      <c r="E27" s="92" t="s">
        <v>42</v>
      </c>
      <c r="F27" s="42"/>
      <c r="G27" s="43" t="s">
        <v>96</v>
      </c>
      <c r="H27" s="45" t="s">
        <v>40</v>
      </c>
      <c r="I27" s="158">
        <v>0.07692307692307693</v>
      </c>
      <c r="J27"/>
      <c r="K27"/>
      <c r="L27"/>
      <c r="M27"/>
      <c r="N27"/>
    </row>
    <row r="28" spans="1:14" ht="13.5">
      <c r="A28" s="79">
        <v>42129</v>
      </c>
      <c r="B28" s="90" t="s">
        <v>17</v>
      </c>
      <c r="C28" s="91" t="s">
        <v>5</v>
      </c>
      <c r="D28" s="91" t="s">
        <v>40</v>
      </c>
      <c r="E28" s="92">
        <v>11000</v>
      </c>
      <c r="F28" s="42"/>
      <c r="G28" s="65"/>
      <c r="H28" s="46" t="s">
        <v>125</v>
      </c>
      <c r="I28" s="159">
        <v>1</v>
      </c>
      <c r="J28"/>
      <c r="K28"/>
      <c r="L28"/>
      <c r="M28"/>
      <c r="N28"/>
    </row>
    <row r="29" spans="1:14" ht="13.5">
      <c r="A29" s="38">
        <v>42158</v>
      </c>
      <c r="B29" s="90" t="s">
        <v>17</v>
      </c>
      <c r="C29" s="91" t="s">
        <v>5</v>
      </c>
      <c r="D29" s="91" t="s">
        <v>37</v>
      </c>
      <c r="E29" s="92">
        <v>1300</v>
      </c>
      <c r="F29" s="42"/>
      <c r="G29" s="43"/>
      <c r="H29"/>
      <c r="I29"/>
      <c r="J29"/>
      <c r="K29"/>
      <c r="L29"/>
      <c r="M29"/>
      <c r="N29"/>
    </row>
    <row r="30" spans="1:14" ht="13.5">
      <c r="A30" s="38">
        <v>42186</v>
      </c>
      <c r="B30" s="90" t="s">
        <v>17</v>
      </c>
      <c r="C30" s="91" t="s">
        <v>5</v>
      </c>
      <c r="D30" s="91" t="s">
        <v>37</v>
      </c>
      <c r="E30" s="92">
        <v>330</v>
      </c>
      <c r="F30" s="42"/>
      <c r="G30" s="65"/>
      <c r="H30"/>
      <c r="I30"/>
      <c r="J30"/>
      <c r="K30"/>
      <c r="L30"/>
      <c r="M30"/>
      <c r="N30"/>
    </row>
    <row r="31" spans="1:14" ht="13.5">
      <c r="A31" s="38">
        <v>42223</v>
      </c>
      <c r="B31" s="90" t="s">
        <v>17</v>
      </c>
      <c r="C31" s="91" t="s">
        <v>5</v>
      </c>
      <c r="D31" s="91" t="s">
        <v>37</v>
      </c>
      <c r="E31" s="92">
        <v>330</v>
      </c>
      <c r="F31" s="42"/>
      <c r="G31" s="65"/>
      <c r="H31"/>
      <c r="I31"/>
      <c r="J31"/>
      <c r="K31"/>
      <c r="L31"/>
      <c r="M31"/>
      <c r="N31"/>
    </row>
    <row r="32" spans="1:14" ht="13.5">
      <c r="A32" s="38">
        <v>42249</v>
      </c>
      <c r="B32" s="90" t="s">
        <v>17</v>
      </c>
      <c r="C32" s="91" t="s">
        <v>5</v>
      </c>
      <c r="D32" s="91" t="s">
        <v>39</v>
      </c>
      <c r="E32" s="92">
        <v>20</v>
      </c>
      <c r="F32" s="42"/>
      <c r="G32" s="65"/>
      <c r="H32"/>
      <c r="I32"/>
      <c r="J32"/>
      <c r="K32"/>
      <c r="L32"/>
      <c r="M32"/>
      <c r="N32"/>
    </row>
    <row r="33" spans="1:14" ht="13.5">
      <c r="A33" s="38">
        <v>42276</v>
      </c>
      <c r="B33" s="90" t="s">
        <v>17</v>
      </c>
      <c r="C33" s="91" t="s">
        <v>5</v>
      </c>
      <c r="D33" s="91" t="s">
        <v>37</v>
      </c>
      <c r="E33" s="92">
        <v>330</v>
      </c>
      <c r="F33" s="42"/>
      <c r="G33" s="65"/>
      <c r="H33"/>
      <c r="I33"/>
      <c r="J33"/>
      <c r="K33"/>
      <c r="L33"/>
      <c r="M33"/>
      <c r="N33"/>
    </row>
    <row r="34" spans="1:14" ht="13.5">
      <c r="A34" s="38">
        <v>42304</v>
      </c>
      <c r="B34" s="90" t="s">
        <v>17</v>
      </c>
      <c r="C34" s="91" t="s">
        <v>5</v>
      </c>
      <c r="D34" s="91" t="s">
        <v>39</v>
      </c>
      <c r="E34" s="92">
        <v>170</v>
      </c>
      <c r="F34" s="42"/>
      <c r="G34" s="65"/>
      <c r="H34"/>
      <c r="I34"/>
      <c r="J34"/>
      <c r="K34"/>
      <c r="L34"/>
      <c r="M34"/>
      <c r="N34"/>
    </row>
    <row r="35" spans="1:14" ht="13.5">
      <c r="A35" s="38">
        <v>42332</v>
      </c>
      <c r="B35" s="90" t="s">
        <v>17</v>
      </c>
      <c r="C35" s="91" t="s">
        <v>5</v>
      </c>
      <c r="D35" s="91" t="s">
        <v>39</v>
      </c>
      <c r="E35" s="92">
        <v>170</v>
      </c>
      <c r="F35" s="42"/>
      <c r="G35" s="65"/>
      <c r="H35"/>
      <c r="I35"/>
      <c r="J35"/>
      <c r="K35"/>
      <c r="L35"/>
      <c r="M35"/>
      <c r="N35"/>
    </row>
    <row r="36" spans="1:14" ht="13.5">
      <c r="A36" s="38">
        <v>42346</v>
      </c>
      <c r="B36" s="90" t="s">
        <v>17</v>
      </c>
      <c r="C36" s="91" t="s">
        <v>5</v>
      </c>
      <c r="D36" s="93" t="s">
        <v>37</v>
      </c>
      <c r="E36" s="92">
        <v>930</v>
      </c>
      <c r="H36"/>
      <c r="I36"/>
      <c r="J36"/>
      <c r="K36"/>
      <c r="L36"/>
      <c r="M36"/>
      <c r="N36"/>
    </row>
    <row r="37" spans="1:7" ht="13.5">
      <c r="A37" s="66" t="s">
        <v>55</v>
      </c>
      <c r="B37" s="67"/>
      <c r="C37" s="68"/>
      <c r="D37" s="68"/>
      <c r="E37" s="69"/>
      <c r="F37" s="78" t="s">
        <v>89</v>
      </c>
      <c r="G37" s="71"/>
    </row>
    <row r="38" spans="1:13" ht="13.5">
      <c r="A38" s="94" t="s">
        <v>107</v>
      </c>
      <c r="B38" s="67"/>
      <c r="C38" s="68"/>
      <c r="D38" s="68"/>
      <c r="E38" s="69"/>
      <c r="F38" s="78" t="s">
        <v>89</v>
      </c>
      <c r="G38" s="71"/>
      <c r="H38" s="44"/>
      <c r="I38" s="47"/>
      <c r="J38"/>
      <c r="K38"/>
      <c r="L38"/>
      <c r="M38"/>
    </row>
    <row r="39" spans="1:14" ht="13.5">
      <c r="A39" s="10" t="s">
        <v>120</v>
      </c>
      <c r="B39" s="4" t="s">
        <v>121</v>
      </c>
      <c r="C39" s="11" t="s">
        <v>122</v>
      </c>
      <c r="D39" s="11" t="s">
        <v>123</v>
      </c>
      <c r="E39" s="11" t="s">
        <v>124</v>
      </c>
      <c r="F39" s="42"/>
      <c r="G39" s="65"/>
      <c r="H39" s="156" t="s">
        <v>126</v>
      </c>
      <c r="I39" s="47"/>
      <c r="J39"/>
      <c r="K39"/>
      <c r="L39"/>
      <c r="M39"/>
      <c r="N39"/>
    </row>
    <row r="40" spans="1:14" ht="13.5">
      <c r="A40" s="38">
        <v>42010</v>
      </c>
      <c r="B40" s="39" t="s">
        <v>12</v>
      </c>
      <c r="C40" s="40" t="s">
        <v>13</v>
      </c>
      <c r="D40" s="40" t="s">
        <v>39</v>
      </c>
      <c r="E40" s="41">
        <v>20</v>
      </c>
      <c r="F40" s="42"/>
      <c r="G40" s="65"/>
      <c r="H40" s="156" t="s">
        <v>123</v>
      </c>
      <c r="I40" s="47" t="s">
        <v>127</v>
      </c>
      <c r="J40"/>
      <c r="K40"/>
      <c r="L40"/>
      <c r="M40"/>
      <c r="N40"/>
    </row>
    <row r="41" spans="1:14" ht="13.5">
      <c r="A41" s="38">
        <v>42038</v>
      </c>
      <c r="B41" s="39" t="s">
        <v>12</v>
      </c>
      <c r="C41" s="40" t="s">
        <v>13</v>
      </c>
      <c r="D41" s="40" t="s">
        <v>39</v>
      </c>
      <c r="E41" s="41">
        <v>20</v>
      </c>
      <c r="F41" s="42"/>
      <c r="G41" s="65"/>
      <c r="H41" s="44" t="s">
        <v>39</v>
      </c>
      <c r="I41" s="157">
        <v>0.9230769230769231</v>
      </c>
      <c r="J41"/>
      <c r="K41"/>
      <c r="L41"/>
      <c r="M41"/>
      <c r="N41"/>
    </row>
    <row r="42" spans="1:14" ht="13.5">
      <c r="A42" s="38">
        <v>42073</v>
      </c>
      <c r="B42" s="39" t="s">
        <v>12</v>
      </c>
      <c r="C42" s="40" t="s">
        <v>13</v>
      </c>
      <c r="D42" s="40" t="s">
        <v>39</v>
      </c>
      <c r="E42" s="41" t="s">
        <v>42</v>
      </c>
      <c r="F42" s="42"/>
      <c r="G42" s="65"/>
      <c r="H42" s="45" t="s">
        <v>37</v>
      </c>
      <c r="I42" s="158">
        <v>0.07692307692307693</v>
      </c>
      <c r="J42"/>
      <c r="K42"/>
      <c r="L42"/>
      <c r="M42"/>
      <c r="N42"/>
    </row>
    <row r="43" spans="1:14" ht="13.5">
      <c r="A43" s="38">
        <v>42102</v>
      </c>
      <c r="B43" s="39" t="s">
        <v>12</v>
      </c>
      <c r="C43" s="40" t="s">
        <v>13</v>
      </c>
      <c r="D43" s="40" t="s">
        <v>39</v>
      </c>
      <c r="E43" s="41">
        <v>170</v>
      </c>
      <c r="F43" s="42"/>
      <c r="G43" s="65"/>
      <c r="H43" s="46" t="s">
        <v>125</v>
      </c>
      <c r="I43" s="159">
        <v>1</v>
      </c>
      <c r="J43"/>
      <c r="K43"/>
      <c r="L43"/>
      <c r="M43"/>
      <c r="N43"/>
    </row>
    <row r="44" spans="1:14" ht="13.5">
      <c r="A44" s="38">
        <v>42129</v>
      </c>
      <c r="B44" s="39" t="s">
        <v>12</v>
      </c>
      <c r="C44" s="40" t="s">
        <v>13</v>
      </c>
      <c r="D44" s="40" t="s">
        <v>39</v>
      </c>
      <c r="E44" s="41">
        <v>170</v>
      </c>
      <c r="F44" s="42"/>
      <c r="G44" s="65"/>
      <c r="H44"/>
      <c r="I44"/>
      <c r="J44"/>
      <c r="K44"/>
      <c r="L44"/>
      <c r="M44"/>
      <c r="N44"/>
    </row>
    <row r="45" spans="1:14" ht="13.5">
      <c r="A45" s="38">
        <v>42158</v>
      </c>
      <c r="B45" s="39" t="s">
        <v>12</v>
      </c>
      <c r="C45" s="40" t="s">
        <v>13</v>
      </c>
      <c r="D45" s="91" t="s">
        <v>39</v>
      </c>
      <c r="E45" s="92">
        <v>78</v>
      </c>
      <c r="F45" s="42"/>
      <c r="H45"/>
      <c r="I45"/>
      <c r="J45"/>
      <c r="K45"/>
      <c r="L45"/>
      <c r="M45"/>
      <c r="N45"/>
    </row>
    <row r="46" spans="1:14" ht="24" customHeight="1">
      <c r="A46" s="38">
        <v>42186</v>
      </c>
      <c r="B46" s="39" t="s">
        <v>12</v>
      </c>
      <c r="C46" s="40" t="s">
        <v>13</v>
      </c>
      <c r="D46" s="40" t="s">
        <v>39</v>
      </c>
      <c r="E46" s="41" t="s">
        <v>42</v>
      </c>
      <c r="F46" s="42"/>
      <c r="G46" s="65" t="s">
        <v>98</v>
      </c>
      <c r="H46"/>
      <c r="I46"/>
      <c r="J46"/>
      <c r="K46"/>
      <c r="L46"/>
      <c r="M46"/>
      <c r="N46"/>
    </row>
    <row r="47" spans="1:14" ht="140.25">
      <c r="A47" s="38">
        <v>42223</v>
      </c>
      <c r="B47" s="39" t="s">
        <v>12</v>
      </c>
      <c r="C47" s="40" t="s">
        <v>13</v>
      </c>
      <c r="D47" s="40" t="s">
        <v>37</v>
      </c>
      <c r="E47" s="41">
        <v>780</v>
      </c>
      <c r="F47" s="42"/>
      <c r="G47" s="43" t="s">
        <v>108</v>
      </c>
      <c r="H47"/>
      <c r="I47"/>
      <c r="J47"/>
      <c r="K47"/>
      <c r="L47"/>
      <c r="M47"/>
      <c r="N47"/>
    </row>
    <row r="48" spans="1:14" ht="13.5">
      <c r="A48" s="83">
        <v>42249</v>
      </c>
      <c r="B48" s="95" t="s">
        <v>12</v>
      </c>
      <c r="C48" s="96" t="s">
        <v>13</v>
      </c>
      <c r="D48" s="96" t="s">
        <v>39</v>
      </c>
      <c r="E48" s="97">
        <v>110</v>
      </c>
      <c r="F48" s="42"/>
      <c r="G48" s="65"/>
      <c r="H48"/>
      <c r="I48"/>
      <c r="J48"/>
      <c r="K48"/>
      <c r="L48"/>
      <c r="M48"/>
      <c r="N48"/>
    </row>
    <row r="49" spans="1:14" ht="13.5">
      <c r="A49" s="38">
        <v>42276</v>
      </c>
      <c r="B49" s="39" t="s">
        <v>12</v>
      </c>
      <c r="C49" s="40" t="s">
        <v>13</v>
      </c>
      <c r="D49" s="40" t="s">
        <v>39</v>
      </c>
      <c r="E49" s="41">
        <v>170</v>
      </c>
      <c r="F49" s="42"/>
      <c r="G49" s="65"/>
      <c r="H49"/>
      <c r="I49"/>
      <c r="J49"/>
      <c r="K49"/>
      <c r="L49"/>
      <c r="M49"/>
      <c r="N49"/>
    </row>
    <row r="50" spans="1:14" ht="13.5">
      <c r="A50" s="38">
        <v>42304</v>
      </c>
      <c r="B50" s="39" t="s">
        <v>12</v>
      </c>
      <c r="C50" s="40" t="s">
        <v>13</v>
      </c>
      <c r="D50" s="40" t="s">
        <v>39</v>
      </c>
      <c r="E50" s="41">
        <v>130</v>
      </c>
      <c r="F50" s="42"/>
      <c r="G50" s="65"/>
      <c r="H50"/>
      <c r="I50"/>
      <c r="J50"/>
      <c r="K50"/>
      <c r="L50"/>
      <c r="M50"/>
      <c r="N50"/>
    </row>
    <row r="51" spans="1:14" ht="13.5">
      <c r="A51" s="38">
        <v>42332</v>
      </c>
      <c r="B51" s="39" t="s">
        <v>12</v>
      </c>
      <c r="C51" s="40" t="s">
        <v>13</v>
      </c>
      <c r="D51" s="40" t="s">
        <v>39</v>
      </c>
      <c r="E51" s="41">
        <v>130</v>
      </c>
      <c r="H51"/>
      <c r="I51"/>
      <c r="J51"/>
      <c r="K51"/>
      <c r="L51"/>
      <c r="M51"/>
      <c r="N51"/>
    </row>
    <row r="52" spans="1:14" ht="15">
      <c r="A52" s="38">
        <v>42346</v>
      </c>
      <c r="B52" s="39" t="s">
        <v>12</v>
      </c>
      <c r="C52" s="40" t="s">
        <v>13</v>
      </c>
      <c r="D52" s="98" t="s">
        <v>39</v>
      </c>
      <c r="E52" s="92">
        <v>110</v>
      </c>
      <c r="F52" s="42"/>
      <c r="G52" s="65"/>
      <c r="H52"/>
      <c r="I52"/>
      <c r="J52"/>
      <c r="K52"/>
      <c r="L52"/>
      <c r="M52"/>
      <c r="N52"/>
    </row>
    <row r="53" spans="1:13" ht="13.5">
      <c r="A53" s="66" t="s">
        <v>56</v>
      </c>
      <c r="B53" s="67"/>
      <c r="C53" s="68"/>
      <c r="D53" s="68"/>
      <c r="E53" s="69"/>
      <c r="F53" s="78" t="s">
        <v>89</v>
      </c>
      <c r="G53" s="71"/>
      <c r="H53" s="44"/>
      <c r="I53" s="47"/>
      <c r="J53"/>
      <c r="K53"/>
      <c r="L53"/>
      <c r="M53"/>
    </row>
    <row r="54" spans="1:14" ht="13.5">
      <c r="A54" s="10" t="s">
        <v>120</v>
      </c>
      <c r="B54" s="4" t="s">
        <v>121</v>
      </c>
      <c r="C54" s="11" t="s">
        <v>122</v>
      </c>
      <c r="D54" s="11" t="s">
        <v>123</v>
      </c>
      <c r="E54" s="11" t="s">
        <v>124</v>
      </c>
      <c r="F54" s="42"/>
      <c r="G54" s="65"/>
      <c r="H54" s="156" t="s">
        <v>126</v>
      </c>
      <c r="I54" s="47"/>
      <c r="J54"/>
      <c r="K54"/>
      <c r="L54"/>
      <c r="M54"/>
      <c r="N54"/>
    </row>
    <row r="55" spans="1:14" ht="13.5">
      <c r="A55" s="38">
        <v>42010</v>
      </c>
      <c r="B55" s="39" t="s">
        <v>14</v>
      </c>
      <c r="C55" s="40" t="s">
        <v>13</v>
      </c>
      <c r="D55" s="40" t="s">
        <v>39</v>
      </c>
      <c r="E55" s="41">
        <v>45</v>
      </c>
      <c r="F55" s="42"/>
      <c r="G55" s="65"/>
      <c r="H55" s="156" t="s">
        <v>123</v>
      </c>
      <c r="I55" s="47" t="s">
        <v>127</v>
      </c>
      <c r="J55"/>
      <c r="K55"/>
      <c r="L55"/>
      <c r="M55"/>
      <c r="N55"/>
    </row>
    <row r="56" spans="1:14" ht="13.5">
      <c r="A56" s="38">
        <v>42038</v>
      </c>
      <c r="B56" s="39" t="s">
        <v>14</v>
      </c>
      <c r="C56" s="40" t="s">
        <v>13</v>
      </c>
      <c r="D56" s="40" t="s">
        <v>39</v>
      </c>
      <c r="E56" s="41">
        <v>20</v>
      </c>
      <c r="F56" s="42"/>
      <c r="G56" s="65"/>
      <c r="H56" s="44" t="s">
        <v>39</v>
      </c>
      <c r="I56" s="157">
        <v>0.75</v>
      </c>
      <c r="J56"/>
      <c r="K56"/>
      <c r="L56"/>
      <c r="M56"/>
      <c r="N56"/>
    </row>
    <row r="57" spans="1:14" ht="13.5">
      <c r="A57" s="38">
        <v>42073</v>
      </c>
      <c r="B57" s="39" t="s">
        <v>14</v>
      </c>
      <c r="C57" s="40" t="s">
        <v>13</v>
      </c>
      <c r="D57" s="40" t="s">
        <v>39</v>
      </c>
      <c r="E57" s="41">
        <v>20</v>
      </c>
      <c r="F57" s="42"/>
      <c r="G57" s="65"/>
      <c r="H57" s="45" t="s">
        <v>37</v>
      </c>
      <c r="I57" s="158">
        <v>0.25</v>
      </c>
      <c r="J57"/>
      <c r="K57"/>
      <c r="L57"/>
      <c r="M57"/>
      <c r="N57"/>
    </row>
    <row r="58" spans="1:14" ht="13.5">
      <c r="A58" s="38">
        <v>42102</v>
      </c>
      <c r="B58" s="39" t="s">
        <v>14</v>
      </c>
      <c r="C58" s="40" t="s">
        <v>13</v>
      </c>
      <c r="D58" s="40" t="s">
        <v>39</v>
      </c>
      <c r="E58" s="41">
        <v>220</v>
      </c>
      <c r="F58" s="42"/>
      <c r="G58" s="65"/>
      <c r="H58" s="46" t="s">
        <v>125</v>
      </c>
      <c r="I58" s="159">
        <v>1</v>
      </c>
      <c r="J58"/>
      <c r="K58"/>
      <c r="L58"/>
      <c r="M58"/>
      <c r="N58"/>
    </row>
    <row r="59" spans="1:14" ht="13.5">
      <c r="A59" s="38">
        <v>42129</v>
      </c>
      <c r="B59" s="39" t="s">
        <v>14</v>
      </c>
      <c r="C59" s="40" t="s">
        <v>13</v>
      </c>
      <c r="D59" s="40" t="s">
        <v>39</v>
      </c>
      <c r="E59" s="41">
        <v>170</v>
      </c>
      <c r="F59" s="42"/>
      <c r="G59" s="65"/>
      <c r="H59"/>
      <c r="I59"/>
      <c r="J59"/>
      <c r="K59"/>
      <c r="L59"/>
      <c r="M59"/>
      <c r="N59"/>
    </row>
    <row r="60" spans="1:14" ht="13.5">
      <c r="A60" s="38">
        <v>42158</v>
      </c>
      <c r="B60" s="39" t="s">
        <v>14</v>
      </c>
      <c r="C60" s="40" t="s">
        <v>13</v>
      </c>
      <c r="D60" s="40" t="s">
        <v>37</v>
      </c>
      <c r="E60" s="41">
        <v>330</v>
      </c>
      <c r="F60" s="42"/>
      <c r="G60" s="65"/>
      <c r="H60"/>
      <c r="I60"/>
      <c r="J60"/>
      <c r="K60"/>
      <c r="L60"/>
      <c r="M60"/>
      <c r="N60"/>
    </row>
    <row r="61" spans="1:14" ht="13.5">
      <c r="A61" s="38">
        <v>42186</v>
      </c>
      <c r="B61" s="39" t="s">
        <v>14</v>
      </c>
      <c r="C61" s="40" t="s">
        <v>13</v>
      </c>
      <c r="D61" s="40" t="s">
        <v>39</v>
      </c>
      <c r="E61" s="41">
        <v>45</v>
      </c>
      <c r="F61" s="42"/>
      <c r="G61" s="65"/>
      <c r="H61"/>
      <c r="I61"/>
      <c r="J61"/>
      <c r="K61"/>
      <c r="L61"/>
      <c r="M61"/>
      <c r="N61"/>
    </row>
    <row r="62" spans="1:14" ht="13.5">
      <c r="A62" s="38">
        <v>42223</v>
      </c>
      <c r="B62" s="39" t="s">
        <v>14</v>
      </c>
      <c r="C62" s="40" t="s">
        <v>13</v>
      </c>
      <c r="D62" s="40" t="s">
        <v>37</v>
      </c>
      <c r="E62" s="41">
        <v>780</v>
      </c>
      <c r="F62" s="42"/>
      <c r="G62" s="65"/>
      <c r="H62"/>
      <c r="I62"/>
      <c r="J62"/>
      <c r="K62"/>
      <c r="L62"/>
      <c r="M62"/>
      <c r="N62"/>
    </row>
    <row r="63" spans="1:14" ht="13.5">
      <c r="A63" s="38">
        <v>42249</v>
      </c>
      <c r="B63" s="39" t="s">
        <v>14</v>
      </c>
      <c r="C63" s="40" t="s">
        <v>13</v>
      </c>
      <c r="D63" s="40" t="s">
        <v>37</v>
      </c>
      <c r="E63" s="41">
        <v>330</v>
      </c>
      <c r="F63" s="42"/>
      <c r="G63" s="65"/>
      <c r="H63"/>
      <c r="I63"/>
      <c r="J63"/>
      <c r="K63"/>
      <c r="L63"/>
      <c r="M63"/>
      <c r="N63"/>
    </row>
    <row r="64" spans="1:14" ht="13.5">
      <c r="A64" s="38">
        <v>42276</v>
      </c>
      <c r="B64" s="39" t="s">
        <v>14</v>
      </c>
      <c r="C64" s="40" t="s">
        <v>13</v>
      </c>
      <c r="D64" s="40" t="s">
        <v>39</v>
      </c>
      <c r="E64" s="41">
        <v>170</v>
      </c>
      <c r="F64" s="42"/>
      <c r="G64" s="65"/>
      <c r="H64"/>
      <c r="I64"/>
      <c r="J64"/>
      <c r="K64"/>
      <c r="L64"/>
      <c r="M64"/>
      <c r="N64"/>
    </row>
    <row r="65" spans="1:14" ht="13.5">
      <c r="A65" s="38">
        <v>42332</v>
      </c>
      <c r="B65" s="39" t="s">
        <v>14</v>
      </c>
      <c r="C65" s="40" t="s">
        <v>13</v>
      </c>
      <c r="D65" s="40" t="s">
        <v>39</v>
      </c>
      <c r="E65" s="41" t="s">
        <v>42</v>
      </c>
      <c r="H65"/>
      <c r="I65"/>
      <c r="J65"/>
      <c r="K65"/>
      <c r="L65"/>
      <c r="M65"/>
      <c r="N65"/>
    </row>
    <row r="66" spans="1:14" ht="13.5">
      <c r="A66" s="38">
        <v>42346</v>
      </c>
      <c r="B66" s="39" t="s">
        <v>14</v>
      </c>
      <c r="C66" s="40" t="s">
        <v>13</v>
      </c>
      <c r="D66" s="40" t="s">
        <v>39</v>
      </c>
      <c r="E66" s="41">
        <v>130</v>
      </c>
      <c r="H66"/>
      <c r="I66"/>
      <c r="J66"/>
      <c r="K66"/>
      <c r="L66"/>
      <c r="M66"/>
      <c r="N66"/>
    </row>
    <row r="67" spans="1:14" ht="13.5">
      <c r="A67" s="38"/>
      <c r="B67" s="39" t="s">
        <v>14</v>
      </c>
      <c r="C67" s="40" t="s">
        <v>13</v>
      </c>
      <c r="D67" s="40"/>
      <c r="E67" s="41"/>
      <c r="H67"/>
      <c r="I67"/>
      <c r="J67"/>
      <c r="K67"/>
      <c r="L67"/>
      <c r="M67"/>
      <c r="N67"/>
    </row>
  </sheetData>
  <sheetProtection/>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N56"/>
  <sheetViews>
    <sheetView zoomScale="85" zoomScaleNormal="85" zoomScalePageLayoutView="0" workbookViewId="0" topLeftCell="A1">
      <selection activeCell="G48" sqref="G48"/>
    </sheetView>
  </sheetViews>
  <sheetFormatPr defaultColWidth="17.421875" defaultRowHeight="14.25" customHeight="1"/>
  <cols>
    <col min="1" max="1" width="19.140625" style="99" bestFit="1" customWidth="1"/>
    <col min="2" max="2" width="12.8515625" style="99" bestFit="1" customWidth="1"/>
    <col min="3" max="3" width="12.57421875" style="99" customWidth="1"/>
    <col min="4" max="4" width="10.421875" style="99" customWidth="1"/>
    <col min="5" max="5" width="10.140625" style="99" customWidth="1"/>
    <col min="6" max="6" width="11.00390625" style="99" customWidth="1"/>
    <col min="7" max="7" width="23.7109375" style="99" customWidth="1"/>
    <col min="8" max="8" width="13.8515625" style="99" customWidth="1"/>
    <col min="9" max="9" width="8.421875" style="99" customWidth="1"/>
    <col min="10" max="16384" width="17.421875" style="99" customWidth="1"/>
  </cols>
  <sheetData>
    <row r="1" spans="1:7" ht="52.5">
      <c r="A1" s="112"/>
      <c r="B1" s="113" t="s">
        <v>0</v>
      </c>
      <c r="C1" s="59" t="s">
        <v>1</v>
      </c>
      <c r="D1" s="59" t="s">
        <v>2</v>
      </c>
      <c r="E1" s="59" t="s">
        <v>3</v>
      </c>
      <c r="F1" s="36" t="s">
        <v>84</v>
      </c>
      <c r="G1" s="59" t="s">
        <v>67</v>
      </c>
    </row>
    <row r="2" spans="1:7" ht="14.25" customHeight="1">
      <c r="A2" s="114"/>
      <c r="B2" s="115"/>
      <c r="C2" s="64"/>
      <c r="D2" s="63"/>
      <c r="E2" s="64"/>
      <c r="F2" s="65"/>
      <c r="G2" s="65"/>
    </row>
    <row r="3" spans="1:7" ht="14.25" customHeight="1">
      <c r="A3" s="116" t="s">
        <v>35</v>
      </c>
      <c r="B3" s="117"/>
      <c r="C3" s="69"/>
      <c r="D3" s="68"/>
      <c r="E3" s="69"/>
      <c r="F3" s="71"/>
      <c r="G3" s="71"/>
    </row>
    <row r="4" spans="1:7" ht="14.25" customHeight="1">
      <c r="A4" s="118"/>
      <c r="B4" s="119"/>
      <c r="C4" s="64"/>
      <c r="D4" s="63"/>
      <c r="E4" s="64"/>
      <c r="F4" s="65"/>
      <c r="G4" s="65"/>
    </row>
    <row r="5" spans="1:7" ht="27.75">
      <c r="A5" s="116" t="s">
        <v>57</v>
      </c>
      <c r="B5" s="117"/>
      <c r="C5" s="69"/>
      <c r="D5" s="68"/>
      <c r="E5" s="69"/>
      <c r="F5" s="120" t="s">
        <v>89</v>
      </c>
      <c r="G5" s="71"/>
    </row>
    <row r="6" spans="1:14" ht="14.25" customHeight="1">
      <c r="A6" s="10" t="s">
        <v>120</v>
      </c>
      <c r="B6" s="4" t="s">
        <v>121</v>
      </c>
      <c r="C6" s="11" t="s">
        <v>122</v>
      </c>
      <c r="D6" s="11" t="s">
        <v>123</v>
      </c>
      <c r="E6" s="11" t="s">
        <v>124</v>
      </c>
      <c r="F6" s="65"/>
      <c r="G6" s="65"/>
      <c r="H6" s="156" t="s">
        <v>126</v>
      </c>
      <c r="I6" s="47"/>
      <c r="J6"/>
      <c r="K6"/>
      <c r="L6"/>
      <c r="M6"/>
      <c r="N6"/>
    </row>
    <row r="7" spans="1:14" ht="36" customHeight="1">
      <c r="A7" s="100">
        <v>42016</v>
      </c>
      <c r="B7" s="101" t="s">
        <v>18</v>
      </c>
      <c r="C7" s="40" t="s">
        <v>13</v>
      </c>
      <c r="D7" s="40" t="s">
        <v>37</v>
      </c>
      <c r="E7" s="41">
        <v>780</v>
      </c>
      <c r="F7" s="65"/>
      <c r="G7" s="65"/>
      <c r="H7" s="156" t="s">
        <v>123</v>
      </c>
      <c r="I7" s="47" t="s">
        <v>127</v>
      </c>
      <c r="J7"/>
      <c r="K7"/>
      <c r="L7"/>
      <c r="M7"/>
      <c r="N7"/>
    </row>
    <row r="8" spans="1:14" ht="36" customHeight="1">
      <c r="A8" s="121">
        <v>42044</v>
      </c>
      <c r="B8" s="101" t="s">
        <v>18</v>
      </c>
      <c r="C8" s="40" t="s">
        <v>13</v>
      </c>
      <c r="D8" s="40" t="s">
        <v>37</v>
      </c>
      <c r="E8" s="41">
        <v>330</v>
      </c>
      <c r="F8" s="65"/>
      <c r="G8" s="65"/>
      <c r="H8" s="44" t="s">
        <v>39</v>
      </c>
      <c r="I8" s="157">
        <v>0.05555555555555555</v>
      </c>
      <c r="J8"/>
      <c r="K8"/>
      <c r="L8"/>
      <c r="M8"/>
      <c r="N8"/>
    </row>
    <row r="9" spans="1:14" ht="14.25" customHeight="1">
      <c r="A9" s="122">
        <v>42073</v>
      </c>
      <c r="B9" s="101" t="s">
        <v>18</v>
      </c>
      <c r="C9" s="40" t="s">
        <v>13</v>
      </c>
      <c r="D9" s="40" t="s">
        <v>37</v>
      </c>
      <c r="E9" s="41">
        <v>1300</v>
      </c>
      <c r="F9" s="65"/>
      <c r="G9" s="65"/>
      <c r="H9" s="45" t="s">
        <v>37</v>
      </c>
      <c r="I9" s="158">
        <v>0.7222222222222222</v>
      </c>
      <c r="J9"/>
      <c r="K9"/>
      <c r="L9"/>
      <c r="M9"/>
      <c r="N9"/>
    </row>
    <row r="10" spans="1:14" ht="14.25" customHeight="1">
      <c r="A10" s="123">
        <v>42102</v>
      </c>
      <c r="B10" s="101" t="s">
        <v>18</v>
      </c>
      <c r="C10" s="40" t="s">
        <v>13</v>
      </c>
      <c r="D10" s="40" t="s">
        <v>37</v>
      </c>
      <c r="E10" s="41">
        <v>780</v>
      </c>
      <c r="F10" s="65"/>
      <c r="G10" s="65"/>
      <c r="H10" s="45" t="s">
        <v>40</v>
      </c>
      <c r="I10" s="158">
        <v>0.2222222222222222</v>
      </c>
      <c r="J10"/>
      <c r="K10"/>
      <c r="L10"/>
      <c r="M10"/>
      <c r="N10"/>
    </row>
    <row r="11" spans="1:14" ht="14.25" customHeight="1">
      <c r="A11" s="123">
        <v>42136</v>
      </c>
      <c r="B11" s="101" t="s">
        <v>18</v>
      </c>
      <c r="C11" s="40" t="s">
        <v>13</v>
      </c>
      <c r="D11" s="40" t="s">
        <v>37</v>
      </c>
      <c r="E11" s="41">
        <v>330</v>
      </c>
      <c r="F11" s="65"/>
      <c r="G11" s="65"/>
      <c r="H11" s="46" t="s">
        <v>125</v>
      </c>
      <c r="I11" s="159">
        <v>1</v>
      </c>
      <c r="J11"/>
      <c r="K11"/>
      <c r="L11"/>
      <c r="M11"/>
      <c r="N11"/>
    </row>
    <row r="12" spans="1:14" ht="14.25" customHeight="1">
      <c r="A12" s="100">
        <v>42164</v>
      </c>
      <c r="B12" s="101" t="s">
        <v>18</v>
      </c>
      <c r="C12" s="40" t="s">
        <v>13</v>
      </c>
      <c r="D12" s="40" t="s">
        <v>39</v>
      </c>
      <c r="E12" s="41">
        <v>170</v>
      </c>
      <c r="F12" s="65"/>
      <c r="G12" s="65"/>
      <c r="H12"/>
      <c r="I12"/>
      <c r="J12"/>
      <c r="K12"/>
      <c r="L12"/>
      <c r="M12"/>
      <c r="N12"/>
    </row>
    <row r="13" spans="1:14" ht="14.25" customHeight="1">
      <c r="A13" s="122">
        <v>42192</v>
      </c>
      <c r="B13" s="124" t="s">
        <v>18</v>
      </c>
      <c r="C13" s="96" t="s">
        <v>13</v>
      </c>
      <c r="D13" s="96" t="s">
        <v>37</v>
      </c>
      <c r="E13" s="97">
        <v>690</v>
      </c>
      <c r="F13" s="65"/>
      <c r="H13"/>
      <c r="I13"/>
      <c r="J13"/>
      <c r="K13"/>
      <c r="L13"/>
      <c r="M13"/>
      <c r="N13"/>
    </row>
    <row r="14" spans="1:14" ht="26.25">
      <c r="A14" s="100">
        <v>42226</v>
      </c>
      <c r="B14" s="101" t="s">
        <v>18</v>
      </c>
      <c r="C14" s="40" t="s">
        <v>13</v>
      </c>
      <c r="D14" s="40" t="s">
        <v>40</v>
      </c>
      <c r="E14" s="41">
        <v>54000</v>
      </c>
      <c r="F14" s="65"/>
      <c r="G14" s="43" t="s">
        <v>100</v>
      </c>
      <c r="H14"/>
      <c r="I14"/>
      <c r="J14"/>
      <c r="K14"/>
      <c r="L14"/>
      <c r="M14"/>
      <c r="N14"/>
    </row>
    <row r="15" spans="1:14" ht="25.5">
      <c r="A15" s="100">
        <v>42233</v>
      </c>
      <c r="B15" s="101" t="s">
        <v>18</v>
      </c>
      <c r="C15" s="40" t="s">
        <v>13</v>
      </c>
      <c r="D15" s="40" t="s">
        <v>37</v>
      </c>
      <c r="E15" s="41">
        <v>330</v>
      </c>
      <c r="F15" s="65"/>
      <c r="G15" s="43" t="s">
        <v>105</v>
      </c>
      <c r="H15"/>
      <c r="I15"/>
      <c r="J15"/>
      <c r="K15"/>
      <c r="L15"/>
      <c r="M15"/>
      <c r="N15"/>
    </row>
    <row r="16" spans="1:14" ht="165.75">
      <c r="A16" s="100">
        <v>42241</v>
      </c>
      <c r="B16" s="101" t="s">
        <v>18</v>
      </c>
      <c r="C16" s="40" t="s">
        <v>13</v>
      </c>
      <c r="D16" s="40" t="s">
        <v>40</v>
      </c>
      <c r="E16" s="41">
        <v>35000</v>
      </c>
      <c r="F16" s="65"/>
      <c r="G16" s="43" t="s">
        <v>106</v>
      </c>
      <c r="H16"/>
      <c r="I16"/>
      <c r="J16"/>
      <c r="K16"/>
      <c r="L16"/>
      <c r="M16"/>
      <c r="N16"/>
    </row>
    <row r="17" spans="1:14" ht="63.75">
      <c r="A17" s="100">
        <v>42250</v>
      </c>
      <c r="B17" s="101" t="s">
        <v>18</v>
      </c>
      <c r="C17" s="40" t="s">
        <v>13</v>
      </c>
      <c r="D17" s="40" t="s">
        <v>37</v>
      </c>
      <c r="E17" s="41">
        <v>780</v>
      </c>
      <c r="F17" s="65"/>
      <c r="G17" s="43" t="s">
        <v>109</v>
      </c>
      <c r="H17"/>
      <c r="I17"/>
      <c r="J17"/>
      <c r="K17"/>
      <c r="L17"/>
      <c r="M17"/>
      <c r="N17"/>
    </row>
    <row r="18" spans="1:14" ht="38.25">
      <c r="A18" s="100">
        <v>42254</v>
      </c>
      <c r="B18" s="101" t="s">
        <v>18</v>
      </c>
      <c r="C18" s="40" t="s">
        <v>13</v>
      </c>
      <c r="D18" s="40" t="s">
        <v>40</v>
      </c>
      <c r="E18" s="41">
        <v>4900</v>
      </c>
      <c r="F18" s="65"/>
      <c r="G18" s="43" t="s">
        <v>113</v>
      </c>
      <c r="H18"/>
      <c r="I18"/>
      <c r="J18"/>
      <c r="K18"/>
      <c r="L18"/>
      <c r="M18"/>
      <c r="N18"/>
    </row>
    <row r="19" spans="1:14" ht="14.25" customHeight="1">
      <c r="A19" s="100">
        <v>42264</v>
      </c>
      <c r="B19" s="101" t="s">
        <v>18</v>
      </c>
      <c r="C19" s="40" t="s">
        <v>13</v>
      </c>
      <c r="D19" s="40" t="s">
        <v>40</v>
      </c>
      <c r="E19" s="41">
        <v>11000</v>
      </c>
      <c r="F19" s="65"/>
      <c r="G19" s="43" t="s">
        <v>114</v>
      </c>
      <c r="H19"/>
      <c r="I19"/>
      <c r="J19"/>
      <c r="K19"/>
      <c r="L19"/>
      <c r="M19"/>
      <c r="N19"/>
    </row>
    <row r="20" spans="1:7" ht="14.25" customHeight="1">
      <c r="A20" s="100">
        <v>42282</v>
      </c>
      <c r="B20" s="101" t="s">
        <v>18</v>
      </c>
      <c r="C20" s="40" t="s">
        <v>13</v>
      </c>
      <c r="D20" s="40" t="s">
        <v>37</v>
      </c>
      <c r="E20" s="41">
        <v>1100</v>
      </c>
      <c r="F20" s="65"/>
      <c r="G20" s="65" t="s">
        <v>115</v>
      </c>
    </row>
    <row r="21" spans="1:7" ht="14.25" customHeight="1">
      <c r="A21" s="100">
        <v>42310</v>
      </c>
      <c r="B21" s="101" t="s">
        <v>18</v>
      </c>
      <c r="C21" s="40" t="s">
        <v>13</v>
      </c>
      <c r="D21" s="40" t="s">
        <v>37</v>
      </c>
      <c r="E21" s="41">
        <v>930</v>
      </c>
      <c r="F21" s="65"/>
      <c r="G21" s="43"/>
    </row>
    <row r="22" spans="1:7" ht="14.25" customHeight="1">
      <c r="A22" s="100">
        <v>42325</v>
      </c>
      <c r="B22" s="101" t="s">
        <v>18</v>
      </c>
      <c r="C22" s="40" t="s">
        <v>13</v>
      </c>
      <c r="D22" s="40" t="s">
        <v>37</v>
      </c>
      <c r="E22" s="41">
        <v>690</v>
      </c>
      <c r="F22" s="65"/>
      <c r="G22" s="43" t="s">
        <v>117</v>
      </c>
    </row>
    <row r="23" spans="1:7" ht="14.25" customHeight="1">
      <c r="A23" s="100">
        <v>42339</v>
      </c>
      <c r="B23" s="101" t="s">
        <v>18</v>
      </c>
      <c r="C23" s="40" t="s">
        <v>13</v>
      </c>
      <c r="D23" s="40" t="s">
        <v>37</v>
      </c>
      <c r="E23" s="41">
        <v>1300</v>
      </c>
      <c r="F23" s="65"/>
      <c r="G23" s="43"/>
    </row>
    <row r="24" spans="1:7" ht="14.25" customHeight="1">
      <c r="A24" s="100">
        <v>42354</v>
      </c>
      <c r="B24" s="101" t="s">
        <v>18</v>
      </c>
      <c r="C24" s="40" t="s">
        <v>13</v>
      </c>
      <c r="D24" s="40" t="s">
        <v>37</v>
      </c>
      <c r="E24" s="41">
        <v>1100</v>
      </c>
      <c r="G24" s="43" t="s">
        <v>119</v>
      </c>
    </row>
    <row r="25" spans="1:14" ht="27.75">
      <c r="A25" s="125" t="s">
        <v>58</v>
      </c>
      <c r="B25" s="126"/>
      <c r="C25" s="126"/>
      <c r="D25" s="126"/>
      <c r="E25" s="69"/>
      <c r="F25" s="120" t="s">
        <v>89</v>
      </c>
      <c r="G25" s="71"/>
      <c r="H25" s="156" t="s">
        <v>126</v>
      </c>
      <c r="I25" s="47"/>
      <c r="J25"/>
      <c r="K25"/>
      <c r="L25"/>
      <c r="M25"/>
      <c r="N25"/>
    </row>
    <row r="26" spans="1:14" ht="14.25" customHeight="1">
      <c r="A26" s="10" t="s">
        <v>120</v>
      </c>
      <c r="B26" s="4" t="s">
        <v>121</v>
      </c>
      <c r="C26" s="11" t="s">
        <v>122</v>
      </c>
      <c r="D26" s="11" t="s">
        <v>123</v>
      </c>
      <c r="E26" s="11" t="s">
        <v>124</v>
      </c>
      <c r="F26" s="65"/>
      <c r="G26" s="65"/>
      <c r="H26" s="156" t="s">
        <v>123</v>
      </c>
      <c r="I26" s="47" t="s">
        <v>127</v>
      </c>
      <c r="J26"/>
      <c r="K26"/>
      <c r="L26"/>
      <c r="M26"/>
      <c r="N26"/>
    </row>
    <row r="27" spans="1:14" ht="25.5" customHeight="1">
      <c r="A27" s="100">
        <v>42031</v>
      </c>
      <c r="B27" s="101" t="s">
        <v>19</v>
      </c>
      <c r="C27" s="40" t="s">
        <v>5</v>
      </c>
      <c r="D27" s="40" t="s">
        <v>37</v>
      </c>
      <c r="E27" s="41">
        <v>2300</v>
      </c>
      <c r="F27" s="65"/>
      <c r="G27" s="65"/>
      <c r="H27" s="44" t="s">
        <v>39</v>
      </c>
      <c r="I27" s="157">
        <v>0.25</v>
      </c>
      <c r="J27"/>
      <c r="K27"/>
      <c r="L27"/>
      <c r="M27"/>
      <c r="N27"/>
    </row>
    <row r="28" spans="1:14" ht="14.25" customHeight="1">
      <c r="A28" s="100">
        <v>42066</v>
      </c>
      <c r="B28" s="101" t="s">
        <v>19</v>
      </c>
      <c r="C28" s="40" t="s">
        <v>5</v>
      </c>
      <c r="D28" s="40" t="s">
        <v>37</v>
      </c>
      <c r="E28" s="41">
        <v>270</v>
      </c>
      <c r="F28" s="65"/>
      <c r="G28" s="65"/>
      <c r="H28" s="45" t="s">
        <v>37</v>
      </c>
      <c r="I28" s="158">
        <v>0.5833333333333334</v>
      </c>
      <c r="J28"/>
      <c r="K28"/>
      <c r="L28"/>
      <c r="M28"/>
      <c r="N28"/>
    </row>
    <row r="29" spans="1:14" ht="14.25" customHeight="1">
      <c r="A29" s="100">
        <v>42094</v>
      </c>
      <c r="B29" s="101" t="s">
        <v>19</v>
      </c>
      <c r="C29" s="40" t="s">
        <v>5</v>
      </c>
      <c r="D29" s="40" t="s">
        <v>37</v>
      </c>
      <c r="E29" s="41">
        <v>330</v>
      </c>
      <c r="F29" s="65"/>
      <c r="G29" s="65"/>
      <c r="H29" s="45" t="s">
        <v>40</v>
      </c>
      <c r="I29" s="158">
        <v>0.16666666666666666</v>
      </c>
      <c r="J29"/>
      <c r="K29"/>
      <c r="L29"/>
      <c r="M29"/>
      <c r="N29"/>
    </row>
    <row r="30" spans="1:14" ht="14.25" customHeight="1">
      <c r="A30" s="100">
        <v>42122</v>
      </c>
      <c r="B30" s="101" t="s">
        <v>19</v>
      </c>
      <c r="C30" s="40" t="s">
        <v>5</v>
      </c>
      <c r="D30" s="40" t="s">
        <v>39</v>
      </c>
      <c r="E30" s="41">
        <v>20</v>
      </c>
      <c r="F30" s="65"/>
      <c r="G30" s="65"/>
      <c r="H30" s="46" t="s">
        <v>125</v>
      </c>
      <c r="I30" s="159">
        <v>1</v>
      </c>
      <c r="J30"/>
      <c r="K30"/>
      <c r="L30"/>
      <c r="M30"/>
      <c r="N30"/>
    </row>
    <row r="31" spans="1:14" ht="14.25" customHeight="1">
      <c r="A31" s="122">
        <v>42150</v>
      </c>
      <c r="B31" s="124" t="s">
        <v>19</v>
      </c>
      <c r="C31" s="96" t="s">
        <v>5</v>
      </c>
      <c r="D31" s="96" t="s">
        <v>39</v>
      </c>
      <c r="E31" s="97">
        <v>170</v>
      </c>
      <c r="F31" s="65"/>
      <c r="G31" s="65"/>
      <c r="H31"/>
      <c r="I31"/>
      <c r="J31"/>
      <c r="K31"/>
      <c r="L31"/>
      <c r="M31"/>
      <c r="N31"/>
    </row>
    <row r="32" spans="1:14" ht="14.25" customHeight="1">
      <c r="A32" s="122">
        <v>42178</v>
      </c>
      <c r="B32" s="124" t="s">
        <v>19</v>
      </c>
      <c r="C32" s="96" t="s">
        <v>5</v>
      </c>
      <c r="D32" s="96" t="s">
        <v>39</v>
      </c>
      <c r="E32" s="97">
        <v>220</v>
      </c>
      <c r="F32" s="65"/>
      <c r="H32"/>
      <c r="I32"/>
      <c r="J32"/>
      <c r="K32"/>
      <c r="L32"/>
      <c r="M32"/>
      <c r="N32"/>
    </row>
    <row r="33" spans="1:14" ht="14.25" customHeight="1">
      <c r="A33" s="123">
        <v>42206</v>
      </c>
      <c r="B33" s="127" t="s">
        <v>19</v>
      </c>
      <c r="C33" s="128" t="s">
        <v>5</v>
      </c>
      <c r="D33" s="128" t="s">
        <v>37</v>
      </c>
      <c r="E33" s="129">
        <v>330</v>
      </c>
      <c r="F33" s="65"/>
      <c r="G33" s="65"/>
      <c r="H33"/>
      <c r="I33"/>
      <c r="J33"/>
      <c r="K33"/>
      <c r="L33"/>
      <c r="M33"/>
      <c r="N33"/>
    </row>
    <row r="34" spans="1:14" ht="51">
      <c r="A34" s="123">
        <v>42241</v>
      </c>
      <c r="B34" s="127" t="s">
        <v>19</v>
      </c>
      <c r="C34" s="128" t="s">
        <v>5</v>
      </c>
      <c r="D34" s="128" t="s">
        <v>40</v>
      </c>
      <c r="E34" s="129">
        <v>7900</v>
      </c>
      <c r="F34" s="65"/>
      <c r="G34" s="43" t="s">
        <v>110</v>
      </c>
      <c r="H34"/>
      <c r="I34"/>
      <c r="J34"/>
      <c r="K34"/>
      <c r="L34"/>
      <c r="M34"/>
      <c r="N34"/>
    </row>
    <row r="35" spans="1:14" ht="14.25" customHeight="1">
      <c r="A35" s="123">
        <v>42269</v>
      </c>
      <c r="B35" s="127" t="s">
        <v>19</v>
      </c>
      <c r="C35" s="128" t="s">
        <v>5</v>
      </c>
      <c r="D35" s="128" t="s">
        <v>40</v>
      </c>
      <c r="E35" s="129">
        <v>11000</v>
      </c>
      <c r="F35" s="65"/>
      <c r="G35" s="65"/>
      <c r="H35"/>
      <c r="I35"/>
      <c r="J35"/>
      <c r="K35"/>
      <c r="L35"/>
      <c r="M35"/>
      <c r="N35"/>
    </row>
    <row r="36" spans="1:14" ht="14.25" customHeight="1">
      <c r="A36" s="123">
        <v>42296</v>
      </c>
      <c r="B36" s="127" t="s">
        <v>19</v>
      </c>
      <c r="C36" s="128" t="s">
        <v>5</v>
      </c>
      <c r="D36" s="128" t="s">
        <v>37</v>
      </c>
      <c r="E36" s="129">
        <v>690</v>
      </c>
      <c r="F36" s="65"/>
      <c r="G36" s="65"/>
      <c r="H36"/>
      <c r="I36"/>
      <c r="J36"/>
      <c r="K36"/>
      <c r="L36"/>
      <c r="M36"/>
      <c r="N36"/>
    </row>
    <row r="37" spans="1:14" ht="14.25" customHeight="1">
      <c r="A37" s="123">
        <v>42325</v>
      </c>
      <c r="B37" s="127" t="s">
        <v>19</v>
      </c>
      <c r="C37" s="128" t="s">
        <v>5</v>
      </c>
      <c r="D37" s="128" t="s">
        <v>37</v>
      </c>
      <c r="E37" s="129">
        <v>1100</v>
      </c>
      <c r="F37" s="65"/>
      <c r="G37" s="65"/>
      <c r="H37"/>
      <c r="I37"/>
      <c r="J37"/>
      <c r="K37"/>
      <c r="L37"/>
      <c r="M37"/>
      <c r="N37"/>
    </row>
    <row r="38" spans="1:14" s="130" customFormat="1" ht="14.25" customHeight="1">
      <c r="A38" s="123">
        <v>42354</v>
      </c>
      <c r="B38" s="127" t="s">
        <v>19</v>
      </c>
      <c r="C38" s="128" t="s">
        <v>5</v>
      </c>
      <c r="D38" s="128" t="s">
        <v>37</v>
      </c>
      <c r="E38" s="129">
        <v>2300</v>
      </c>
      <c r="F38" s="65"/>
      <c r="G38" s="65"/>
      <c r="H38"/>
      <c r="I38"/>
      <c r="J38"/>
      <c r="K38"/>
      <c r="L38"/>
      <c r="M38"/>
      <c r="N38"/>
    </row>
    <row r="39" spans="1:5" ht="14.25" customHeight="1">
      <c r="A39" s="123"/>
      <c r="B39" s="127" t="s">
        <v>19</v>
      </c>
      <c r="C39" s="128" t="s">
        <v>5</v>
      </c>
      <c r="D39" s="128"/>
      <c r="E39" s="129"/>
    </row>
    <row r="40" spans="1:13" ht="14.25" customHeight="1">
      <c r="A40" s="122"/>
      <c r="B40" s="127" t="s">
        <v>19</v>
      </c>
      <c r="C40" s="128" t="s">
        <v>5</v>
      </c>
      <c r="D40" s="96"/>
      <c r="E40" s="97"/>
      <c r="F40" s="65"/>
      <c r="G40" s="65"/>
      <c r="H40" s="44"/>
      <c r="I40" s="47"/>
      <c r="J40"/>
      <c r="K40"/>
      <c r="L40"/>
      <c r="M40"/>
    </row>
    <row r="41" spans="1:14" ht="27.75">
      <c r="A41" s="131" t="s">
        <v>59</v>
      </c>
      <c r="B41" s="132"/>
      <c r="C41" s="133"/>
      <c r="D41" s="134"/>
      <c r="E41" s="133"/>
      <c r="F41" s="120" t="s">
        <v>89</v>
      </c>
      <c r="G41" s="71"/>
      <c r="H41" s="156" t="s">
        <v>126</v>
      </c>
      <c r="I41" s="47"/>
      <c r="J41"/>
      <c r="K41"/>
      <c r="L41"/>
      <c r="M41"/>
      <c r="N41"/>
    </row>
    <row r="42" spans="1:14" ht="14.25" customHeight="1">
      <c r="A42" s="10" t="s">
        <v>120</v>
      </c>
      <c r="B42" s="4" t="s">
        <v>121</v>
      </c>
      <c r="C42" s="11" t="s">
        <v>122</v>
      </c>
      <c r="D42" s="11" t="s">
        <v>123</v>
      </c>
      <c r="E42" s="11" t="s">
        <v>124</v>
      </c>
      <c r="F42" s="65"/>
      <c r="G42" s="65"/>
      <c r="H42" s="156" t="s">
        <v>123</v>
      </c>
      <c r="I42" s="47" t="s">
        <v>127</v>
      </c>
      <c r="J42"/>
      <c r="K42"/>
      <c r="L42"/>
      <c r="M42"/>
      <c r="N42"/>
    </row>
    <row r="43" spans="1:14" ht="14.25" customHeight="1">
      <c r="A43" s="121">
        <v>41131</v>
      </c>
      <c r="B43" s="135" t="s">
        <v>18</v>
      </c>
      <c r="C43" s="136" t="s">
        <v>5</v>
      </c>
      <c r="D43" s="136" t="s">
        <v>37</v>
      </c>
      <c r="E43" s="137">
        <v>330</v>
      </c>
      <c r="F43" s="65"/>
      <c r="G43" s="65"/>
      <c r="H43" s="44" t="s">
        <v>39</v>
      </c>
      <c r="I43" s="157">
        <v>0.07692307692307693</v>
      </c>
      <c r="J43"/>
      <c r="K43"/>
      <c r="L43"/>
      <c r="M43"/>
      <c r="N43"/>
    </row>
    <row r="44" spans="1:14" ht="14.25" customHeight="1">
      <c r="A44" s="100">
        <v>42044</v>
      </c>
      <c r="B44" s="101" t="s">
        <v>18</v>
      </c>
      <c r="C44" s="40" t="s">
        <v>5</v>
      </c>
      <c r="D44" s="40" t="s">
        <v>37</v>
      </c>
      <c r="E44" s="41">
        <v>2300</v>
      </c>
      <c r="F44" s="65"/>
      <c r="G44" s="65"/>
      <c r="H44" s="45" t="s">
        <v>37</v>
      </c>
      <c r="I44" s="158">
        <v>0.7692307692307693</v>
      </c>
      <c r="J44"/>
      <c r="K44"/>
      <c r="L44"/>
      <c r="M44"/>
      <c r="N44"/>
    </row>
    <row r="45" spans="1:14" ht="14.25" customHeight="1">
      <c r="A45" s="121">
        <v>42073</v>
      </c>
      <c r="B45" s="135" t="s">
        <v>18</v>
      </c>
      <c r="C45" s="136" t="s">
        <v>5</v>
      </c>
      <c r="D45" s="136" t="s">
        <v>37</v>
      </c>
      <c r="E45" s="137">
        <v>2300</v>
      </c>
      <c r="F45" s="65"/>
      <c r="G45" s="65"/>
      <c r="H45" s="45" t="s">
        <v>40</v>
      </c>
      <c r="I45" s="158">
        <v>0.15384615384615385</v>
      </c>
      <c r="J45"/>
      <c r="K45"/>
      <c r="L45"/>
      <c r="M45"/>
      <c r="N45"/>
    </row>
    <row r="46" spans="1:14" ht="14.25" customHeight="1">
      <c r="A46" s="121">
        <v>42102</v>
      </c>
      <c r="B46" s="135" t="s">
        <v>18</v>
      </c>
      <c r="C46" s="136" t="s">
        <v>5</v>
      </c>
      <c r="D46" s="136" t="s">
        <v>39</v>
      </c>
      <c r="E46" s="137">
        <v>18</v>
      </c>
      <c r="F46" s="65"/>
      <c r="G46" s="43"/>
      <c r="H46" s="46" t="s">
        <v>125</v>
      </c>
      <c r="I46" s="159">
        <v>1</v>
      </c>
      <c r="J46"/>
      <c r="K46"/>
      <c r="L46"/>
      <c r="M46"/>
      <c r="N46"/>
    </row>
    <row r="47" spans="1:14" ht="14.25" customHeight="1">
      <c r="A47" s="123">
        <v>42136</v>
      </c>
      <c r="B47" s="135" t="s">
        <v>18</v>
      </c>
      <c r="C47" s="136" t="s">
        <v>5</v>
      </c>
      <c r="D47" s="40" t="s">
        <v>37</v>
      </c>
      <c r="E47" s="41">
        <v>780</v>
      </c>
      <c r="F47" s="65"/>
      <c r="G47" s="65"/>
      <c r="H47"/>
      <c r="I47"/>
      <c r="J47"/>
      <c r="K47"/>
      <c r="L47"/>
      <c r="M47"/>
      <c r="N47"/>
    </row>
    <row r="48" spans="1:14" ht="14.25" customHeight="1">
      <c r="A48" s="122">
        <v>42164</v>
      </c>
      <c r="B48" s="101" t="s">
        <v>18</v>
      </c>
      <c r="C48" s="40" t="s">
        <v>5</v>
      </c>
      <c r="D48" s="96" t="s">
        <v>37</v>
      </c>
      <c r="E48" s="97">
        <v>1300</v>
      </c>
      <c r="F48" s="65"/>
      <c r="G48" s="43"/>
      <c r="H48"/>
      <c r="I48"/>
      <c r="J48"/>
      <c r="K48"/>
      <c r="L48"/>
      <c r="M48"/>
      <c r="N48"/>
    </row>
    <row r="49" spans="1:14" ht="14.25" customHeight="1">
      <c r="A49" s="123">
        <v>42192</v>
      </c>
      <c r="B49" s="101" t="s">
        <v>18</v>
      </c>
      <c r="C49" s="40" t="s">
        <v>5</v>
      </c>
      <c r="D49" s="196" t="s">
        <v>40</v>
      </c>
      <c r="E49" s="197">
        <v>7000</v>
      </c>
      <c r="F49" s="65"/>
      <c r="G49" s="65"/>
      <c r="H49"/>
      <c r="I49"/>
      <c r="J49"/>
      <c r="K49"/>
      <c r="L49"/>
      <c r="M49"/>
      <c r="N49"/>
    </row>
    <row r="50" spans="1:14" ht="14.25" customHeight="1">
      <c r="A50" s="123">
        <v>42208</v>
      </c>
      <c r="B50" s="101" t="s">
        <v>18</v>
      </c>
      <c r="C50" s="40" t="s">
        <v>5</v>
      </c>
      <c r="D50" s="40" t="s">
        <v>37</v>
      </c>
      <c r="E50" s="41">
        <v>330</v>
      </c>
      <c r="F50" s="65"/>
      <c r="H50"/>
      <c r="I50"/>
      <c r="J50"/>
      <c r="K50"/>
      <c r="L50"/>
      <c r="M50"/>
      <c r="N50"/>
    </row>
    <row r="51" spans="1:14" s="130" customFormat="1" ht="14.25" customHeight="1">
      <c r="A51" s="123">
        <v>42226</v>
      </c>
      <c r="B51" s="124" t="s">
        <v>18</v>
      </c>
      <c r="C51" s="96" t="s">
        <v>5</v>
      </c>
      <c r="D51" s="196" t="s">
        <v>40</v>
      </c>
      <c r="E51" s="197">
        <v>7000</v>
      </c>
      <c r="F51" s="65"/>
      <c r="G51" s="65"/>
      <c r="H51"/>
      <c r="I51"/>
      <c r="J51"/>
      <c r="K51"/>
      <c r="L51"/>
      <c r="M51"/>
      <c r="N51"/>
    </row>
    <row r="52" spans="1:14" s="130" customFormat="1" ht="14.25" customHeight="1">
      <c r="A52" s="123">
        <v>42254</v>
      </c>
      <c r="B52" s="124" t="s">
        <v>18</v>
      </c>
      <c r="C52" s="96" t="s">
        <v>5</v>
      </c>
      <c r="D52" s="96" t="s">
        <v>37</v>
      </c>
      <c r="E52" s="97">
        <v>1700</v>
      </c>
      <c r="F52" s="65"/>
      <c r="G52" s="43"/>
      <c r="H52"/>
      <c r="I52"/>
      <c r="J52"/>
      <c r="K52"/>
      <c r="L52"/>
      <c r="M52"/>
      <c r="N52"/>
    </row>
    <row r="53" spans="1:14" s="130" customFormat="1" ht="14.25" customHeight="1">
      <c r="A53" s="123">
        <v>42282</v>
      </c>
      <c r="B53" s="124" t="s">
        <v>18</v>
      </c>
      <c r="C53" s="96" t="s">
        <v>5</v>
      </c>
      <c r="D53" s="96" t="s">
        <v>37</v>
      </c>
      <c r="E53" s="97">
        <v>780</v>
      </c>
      <c r="F53" s="65"/>
      <c r="G53" s="65"/>
      <c r="H53"/>
      <c r="I53"/>
      <c r="J53"/>
      <c r="K53"/>
      <c r="L53"/>
      <c r="M53"/>
      <c r="N53"/>
    </row>
    <row r="54" spans="1:14" ht="14.25" customHeight="1">
      <c r="A54" s="123">
        <v>42310</v>
      </c>
      <c r="B54" s="124" t="s">
        <v>18</v>
      </c>
      <c r="C54" s="96" t="s">
        <v>5</v>
      </c>
      <c r="D54" s="96" t="s">
        <v>37</v>
      </c>
      <c r="E54" s="97">
        <v>1300</v>
      </c>
      <c r="H54"/>
      <c r="I54"/>
      <c r="J54"/>
      <c r="K54"/>
      <c r="L54"/>
      <c r="M54"/>
      <c r="N54"/>
    </row>
    <row r="55" spans="1:5" ht="14.25" customHeight="1">
      <c r="A55" s="123">
        <v>42339</v>
      </c>
      <c r="B55" s="124" t="s">
        <v>18</v>
      </c>
      <c r="C55" s="96" t="s">
        <v>5</v>
      </c>
      <c r="D55" s="96" t="s">
        <v>37</v>
      </c>
      <c r="E55" s="97">
        <v>2300</v>
      </c>
    </row>
    <row r="56" spans="1:5" ht="14.25" customHeight="1">
      <c r="A56" s="123"/>
      <c r="B56" s="124"/>
      <c r="C56" s="96"/>
      <c r="D56" s="138"/>
      <c r="E56" s="139"/>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6"/>
  <sheetViews>
    <sheetView zoomScale="80" zoomScaleNormal="80" zoomScalePageLayoutView="0" workbookViewId="0" topLeftCell="A1">
      <selection activeCell="E13" sqref="E13"/>
    </sheetView>
  </sheetViews>
  <sheetFormatPr defaultColWidth="9.140625" defaultRowHeight="14.25" customHeight="1"/>
  <cols>
    <col min="1" max="1" width="26.7109375" style="58" customWidth="1"/>
    <col min="2" max="2" width="11.140625" style="58" customWidth="1"/>
    <col min="3" max="3" width="13.140625" style="58" customWidth="1"/>
    <col min="4" max="4" width="15.8515625" style="58" customWidth="1"/>
    <col min="5" max="5" width="15.00390625" style="58" customWidth="1"/>
    <col min="6" max="6" width="10.28125" style="58" customWidth="1"/>
    <col min="7" max="7" width="28.140625" style="58" customWidth="1"/>
    <col min="8" max="8" width="14.57421875" style="58" customWidth="1"/>
    <col min="9" max="9" width="8.8515625" style="58" customWidth="1"/>
    <col min="10" max="16384" width="9.140625" style="58" customWidth="1"/>
  </cols>
  <sheetData>
    <row r="1" spans="1:7" ht="14.25" customHeight="1">
      <c r="A1" s="102"/>
      <c r="B1" s="103" t="s">
        <v>0</v>
      </c>
      <c r="C1" s="48" t="s">
        <v>1</v>
      </c>
      <c r="D1" s="48" t="s">
        <v>2</v>
      </c>
      <c r="E1" s="48" t="s">
        <v>3</v>
      </c>
      <c r="F1" s="140" t="s">
        <v>85</v>
      </c>
      <c r="G1" s="48" t="s">
        <v>90</v>
      </c>
    </row>
    <row r="2" spans="1:7" ht="14.25" customHeight="1">
      <c r="A2" s="104"/>
      <c r="B2" s="105"/>
      <c r="C2" s="50"/>
      <c r="D2" s="49"/>
      <c r="E2" s="50"/>
      <c r="F2" s="51"/>
      <c r="G2" s="51"/>
    </row>
    <row r="3" spans="1:7" ht="14.25" customHeight="1">
      <c r="A3" s="106" t="s">
        <v>34</v>
      </c>
      <c r="B3" s="107"/>
      <c r="C3" s="53"/>
      <c r="D3" s="52"/>
      <c r="E3" s="53"/>
      <c r="F3" s="54"/>
      <c r="G3" s="54"/>
    </row>
    <row r="4" spans="1:7" ht="14.25" customHeight="1">
      <c r="A4" s="108"/>
      <c r="B4" s="109"/>
      <c r="C4" s="50"/>
      <c r="D4" s="49"/>
      <c r="E4" s="50"/>
      <c r="F4" s="51"/>
      <c r="G4" s="51"/>
    </row>
    <row r="5" spans="1:15" ht="86.25" customHeight="1">
      <c r="A5" s="106" t="s">
        <v>102</v>
      </c>
      <c r="B5" s="107"/>
      <c r="C5" s="53"/>
      <c r="D5" s="52"/>
      <c r="E5" s="53"/>
      <c r="F5" s="110" t="s">
        <v>89</v>
      </c>
      <c r="G5" s="54"/>
      <c r="H5"/>
      <c r="I5"/>
      <c r="J5"/>
      <c r="K5"/>
      <c r="L5" s="143"/>
      <c r="M5" s="143"/>
      <c r="N5" s="143"/>
      <c r="O5" s="143"/>
    </row>
    <row r="6" spans="1:14" ht="14.25" customHeight="1">
      <c r="A6" s="10" t="s">
        <v>120</v>
      </c>
      <c r="B6" s="4" t="s">
        <v>121</v>
      </c>
      <c r="C6" s="11" t="s">
        <v>122</v>
      </c>
      <c r="D6" s="11" t="s">
        <v>123</v>
      </c>
      <c r="E6" s="11" t="s">
        <v>124</v>
      </c>
      <c r="F6" s="51"/>
      <c r="G6" s="51"/>
      <c r="H6" s="156" t="s">
        <v>126</v>
      </c>
      <c r="I6" s="47"/>
      <c r="J6"/>
      <c r="K6"/>
      <c r="L6"/>
      <c r="M6"/>
      <c r="N6"/>
    </row>
    <row r="7" spans="1:14" ht="14.25" customHeight="1">
      <c r="A7" s="111">
        <v>42016</v>
      </c>
      <c r="B7" s="109" t="s">
        <v>41</v>
      </c>
      <c r="C7" s="55" t="s">
        <v>5</v>
      </c>
      <c r="D7" s="55" t="s">
        <v>37</v>
      </c>
      <c r="E7" s="56">
        <v>330</v>
      </c>
      <c r="F7" s="51"/>
      <c r="G7" s="51"/>
      <c r="H7" s="156" t="s">
        <v>123</v>
      </c>
      <c r="I7" s="47" t="s">
        <v>127</v>
      </c>
      <c r="J7"/>
      <c r="K7"/>
      <c r="L7"/>
      <c r="M7"/>
      <c r="N7"/>
    </row>
    <row r="8" spans="1:14" ht="14.25" customHeight="1">
      <c r="A8" s="111">
        <v>42045</v>
      </c>
      <c r="B8" s="109" t="s">
        <v>41</v>
      </c>
      <c r="C8" s="55" t="s">
        <v>5</v>
      </c>
      <c r="D8" s="55" t="s">
        <v>39</v>
      </c>
      <c r="E8" s="56">
        <v>20</v>
      </c>
      <c r="F8" s="51"/>
      <c r="G8" s="51"/>
      <c r="H8" s="44" t="s">
        <v>39</v>
      </c>
      <c r="I8" s="157">
        <v>0.5833333333333334</v>
      </c>
      <c r="J8"/>
      <c r="K8"/>
      <c r="L8"/>
      <c r="M8"/>
      <c r="N8"/>
    </row>
    <row r="9" spans="1:14" ht="14.25" customHeight="1">
      <c r="A9" s="111">
        <v>42074</v>
      </c>
      <c r="B9" s="109" t="s">
        <v>41</v>
      </c>
      <c r="C9" s="55" t="s">
        <v>5</v>
      </c>
      <c r="D9" s="55" t="s">
        <v>37</v>
      </c>
      <c r="E9" s="56">
        <v>450</v>
      </c>
      <c r="F9" s="51"/>
      <c r="G9" s="51"/>
      <c r="H9" s="45" t="s">
        <v>37</v>
      </c>
      <c r="I9" s="158">
        <v>0.3333333333333333</v>
      </c>
      <c r="J9"/>
      <c r="K9"/>
      <c r="L9"/>
      <c r="M9"/>
      <c r="N9"/>
    </row>
    <row r="10" spans="1:14" ht="14.25" customHeight="1">
      <c r="A10" s="111">
        <v>42108</v>
      </c>
      <c r="B10" s="109" t="s">
        <v>41</v>
      </c>
      <c r="C10" s="55" t="s">
        <v>5</v>
      </c>
      <c r="D10" s="55" t="s">
        <v>39</v>
      </c>
      <c r="E10" s="56">
        <v>170</v>
      </c>
      <c r="F10" s="51"/>
      <c r="G10" s="51"/>
      <c r="H10" s="45" t="s">
        <v>40</v>
      </c>
      <c r="I10" s="158">
        <v>0.08333333333333333</v>
      </c>
      <c r="J10"/>
      <c r="K10"/>
      <c r="L10"/>
      <c r="M10"/>
      <c r="N10"/>
    </row>
    <row r="11" spans="1:14" ht="14.25" customHeight="1">
      <c r="A11" s="111">
        <v>42136</v>
      </c>
      <c r="B11" s="109" t="s">
        <v>41</v>
      </c>
      <c r="C11" s="55" t="s">
        <v>5</v>
      </c>
      <c r="D11" s="55" t="s">
        <v>39</v>
      </c>
      <c r="E11" s="50" t="s">
        <v>42</v>
      </c>
      <c r="F11" s="51"/>
      <c r="G11" s="51"/>
      <c r="H11" s="46" t="s">
        <v>125</v>
      </c>
      <c r="I11" s="159">
        <v>1</v>
      </c>
      <c r="J11"/>
      <c r="K11"/>
      <c r="L11"/>
      <c r="M11"/>
      <c r="N11"/>
    </row>
    <row r="12" spans="1:14" ht="14.25" customHeight="1">
      <c r="A12" s="111">
        <v>42164</v>
      </c>
      <c r="B12" s="109" t="s">
        <v>41</v>
      </c>
      <c r="C12" s="55" t="s">
        <v>5</v>
      </c>
      <c r="D12" s="55" t="s">
        <v>39</v>
      </c>
      <c r="E12" s="56">
        <v>20</v>
      </c>
      <c r="F12" s="51"/>
      <c r="H12"/>
      <c r="I12"/>
      <c r="J12"/>
      <c r="K12"/>
      <c r="L12"/>
      <c r="M12"/>
      <c r="N12"/>
    </row>
    <row r="13" spans="1:14" ht="51" customHeight="1">
      <c r="A13" s="111">
        <v>42192</v>
      </c>
      <c r="B13" s="109" t="s">
        <v>41</v>
      </c>
      <c r="C13" s="55" t="s">
        <v>5</v>
      </c>
      <c r="D13" s="55" t="s">
        <v>40</v>
      </c>
      <c r="E13" s="56">
        <v>7900</v>
      </c>
      <c r="F13" s="51"/>
      <c r="G13" s="57" t="s">
        <v>104</v>
      </c>
      <c r="H13"/>
      <c r="I13"/>
      <c r="J13"/>
      <c r="K13"/>
      <c r="L13"/>
      <c r="M13"/>
      <c r="N13"/>
    </row>
    <row r="14" spans="1:14" ht="14.25" customHeight="1">
      <c r="A14" s="111">
        <v>42220</v>
      </c>
      <c r="B14" s="109" t="s">
        <v>41</v>
      </c>
      <c r="C14" s="55" t="s">
        <v>5</v>
      </c>
      <c r="D14" s="55" t="s">
        <v>37</v>
      </c>
      <c r="E14" s="56">
        <v>780</v>
      </c>
      <c r="F14" s="51"/>
      <c r="G14" s="51"/>
      <c r="H14"/>
      <c r="I14"/>
      <c r="J14"/>
      <c r="K14"/>
      <c r="L14"/>
      <c r="M14"/>
      <c r="N14"/>
    </row>
    <row r="15" spans="1:14" ht="14.25" customHeight="1">
      <c r="A15" s="111">
        <v>42255</v>
      </c>
      <c r="B15" s="109" t="s">
        <v>41</v>
      </c>
      <c r="C15" s="55" t="s">
        <v>5</v>
      </c>
      <c r="D15" s="55" t="s">
        <v>39</v>
      </c>
      <c r="E15" s="56" t="s">
        <v>42</v>
      </c>
      <c r="F15" s="51"/>
      <c r="G15" s="51"/>
      <c r="H15"/>
      <c r="I15"/>
      <c r="J15"/>
      <c r="K15"/>
      <c r="L15"/>
      <c r="M15"/>
      <c r="N15"/>
    </row>
    <row r="16" spans="1:14" ht="14.25" customHeight="1">
      <c r="A16" s="111">
        <v>42282</v>
      </c>
      <c r="B16" s="109" t="s">
        <v>41</v>
      </c>
      <c r="C16" s="55" t="s">
        <v>5</v>
      </c>
      <c r="D16" s="55" t="s">
        <v>39</v>
      </c>
      <c r="E16" s="56">
        <v>20</v>
      </c>
      <c r="F16" s="51"/>
      <c r="G16" s="51"/>
      <c r="H16"/>
      <c r="I16"/>
      <c r="J16"/>
      <c r="K16"/>
      <c r="L16"/>
      <c r="M16"/>
      <c r="N16"/>
    </row>
    <row r="17" spans="1:14" ht="14.25" customHeight="1">
      <c r="A17" s="111">
        <v>42311</v>
      </c>
      <c r="B17" s="109" t="s">
        <v>41</v>
      </c>
      <c r="C17" s="55" t="s">
        <v>5</v>
      </c>
      <c r="D17" s="55" t="s">
        <v>39</v>
      </c>
      <c r="E17" s="56">
        <v>20</v>
      </c>
      <c r="F17" s="51"/>
      <c r="G17" s="51"/>
      <c r="H17"/>
      <c r="I17"/>
      <c r="J17"/>
      <c r="K17"/>
      <c r="L17"/>
      <c r="M17"/>
      <c r="N17"/>
    </row>
    <row r="18" spans="1:14" ht="14.25" customHeight="1">
      <c r="A18" s="111">
        <v>42339</v>
      </c>
      <c r="B18" s="109" t="s">
        <v>41</v>
      </c>
      <c r="C18" s="55" t="s">
        <v>5</v>
      </c>
      <c r="D18" s="55" t="s">
        <v>37</v>
      </c>
      <c r="E18" s="56">
        <v>1300</v>
      </c>
      <c r="F18" s="51"/>
      <c r="G18" s="51"/>
      <c r="H18"/>
      <c r="I18"/>
      <c r="J18"/>
      <c r="K18"/>
      <c r="L18"/>
      <c r="M18"/>
      <c r="N18"/>
    </row>
    <row r="19" spans="1:14" ht="14.25" customHeight="1">
      <c r="A19" s="111"/>
      <c r="B19" s="109" t="s">
        <v>41</v>
      </c>
      <c r="C19" s="55" t="s">
        <v>5</v>
      </c>
      <c r="D19" s="55"/>
      <c r="E19" s="56"/>
      <c r="F19" s="51"/>
      <c r="G19" s="51"/>
      <c r="H19"/>
      <c r="I19"/>
      <c r="J19"/>
      <c r="K19"/>
      <c r="L19"/>
      <c r="M19"/>
      <c r="N19"/>
    </row>
    <row r="20" spans="1:5" ht="14.25" customHeight="1">
      <c r="A20" s="111"/>
      <c r="B20" s="109" t="s">
        <v>41</v>
      </c>
      <c r="C20" s="55" t="s">
        <v>5</v>
      </c>
      <c r="D20" s="55"/>
      <c r="E20" s="56"/>
    </row>
    <row r="21" spans="1:11" ht="27.75">
      <c r="A21" s="106" t="s">
        <v>60</v>
      </c>
      <c r="B21" s="107"/>
      <c r="C21" s="53"/>
      <c r="D21" s="52"/>
      <c r="E21" s="53"/>
      <c r="F21" s="110" t="s">
        <v>89</v>
      </c>
      <c r="G21" s="54"/>
      <c r="H21"/>
      <c r="I21"/>
      <c r="J21"/>
      <c r="K21"/>
    </row>
    <row r="22" spans="1:11" ht="39">
      <c r="A22" s="144" t="s">
        <v>61</v>
      </c>
      <c r="B22" s="107"/>
      <c r="C22" s="53"/>
      <c r="D22" s="52"/>
      <c r="E22" s="53"/>
      <c r="F22" s="110" t="s">
        <v>89</v>
      </c>
      <c r="G22" s="54"/>
      <c r="H22"/>
      <c r="I22"/>
      <c r="J22"/>
      <c r="K22"/>
    </row>
    <row r="23" spans="1:14" ht="14.25" customHeight="1">
      <c r="A23" s="10" t="s">
        <v>120</v>
      </c>
      <c r="B23" s="4" t="s">
        <v>121</v>
      </c>
      <c r="C23" s="11" t="s">
        <v>122</v>
      </c>
      <c r="D23" s="11" t="s">
        <v>123</v>
      </c>
      <c r="E23" s="11" t="s">
        <v>124</v>
      </c>
      <c r="F23" s="51"/>
      <c r="G23" s="51"/>
      <c r="H23" s="156" t="s">
        <v>126</v>
      </c>
      <c r="I23" s="47"/>
      <c r="J23"/>
      <c r="K23"/>
      <c r="L23"/>
      <c r="M23"/>
      <c r="N23"/>
    </row>
    <row r="24" spans="1:14" ht="14.25" customHeight="1">
      <c r="A24" s="111">
        <v>42016</v>
      </c>
      <c r="B24" s="109" t="s">
        <v>41</v>
      </c>
      <c r="C24" s="49" t="s">
        <v>13</v>
      </c>
      <c r="D24" s="49" t="s">
        <v>39</v>
      </c>
      <c r="E24" s="50">
        <v>130</v>
      </c>
      <c r="F24" s="51"/>
      <c r="G24" s="51"/>
      <c r="H24" s="156" t="s">
        <v>123</v>
      </c>
      <c r="I24" s="47" t="s">
        <v>127</v>
      </c>
      <c r="J24"/>
      <c r="K24"/>
      <c r="L24"/>
      <c r="M24"/>
      <c r="N24"/>
    </row>
    <row r="25" spans="1:14" ht="14.25" customHeight="1">
      <c r="A25" s="111">
        <v>42045</v>
      </c>
      <c r="B25" s="109" t="s">
        <v>41</v>
      </c>
      <c r="C25" s="49" t="s">
        <v>13</v>
      </c>
      <c r="D25" s="49" t="s">
        <v>39</v>
      </c>
      <c r="E25" s="50">
        <v>45</v>
      </c>
      <c r="F25" s="51"/>
      <c r="G25" s="51"/>
      <c r="H25" s="44" t="s">
        <v>39</v>
      </c>
      <c r="I25" s="157">
        <v>0.75</v>
      </c>
      <c r="J25"/>
      <c r="K25"/>
      <c r="L25"/>
      <c r="M25"/>
      <c r="N25"/>
    </row>
    <row r="26" spans="1:14" ht="14.25" customHeight="1">
      <c r="A26" s="111">
        <v>42074</v>
      </c>
      <c r="B26" s="109" t="s">
        <v>41</v>
      </c>
      <c r="C26" s="55" t="s">
        <v>13</v>
      </c>
      <c r="D26" s="55" t="s">
        <v>39</v>
      </c>
      <c r="E26" s="50" t="s">
        <v>42</v>
      </c>
      <c r="F26" s="51"/>
      <c r="G26" s="51"/>
      <c r="H26" s="45" t="s">
        <v>37</v>
      </c>
      <c r="I26" s="158">
        <v>0.25</v>
      </c>
      <c r="J26"/>
      <c r="K26"/>
      <c r="L26"/>
      <c r="M26"/>
      <c r="N26"/>
    </row>
    <row r="27" spans="1:14" ht="14.25" customHeight="1">
      <c r="A27" s="111">
        <v>42108</v>
      </c>
      <c r="B27" s="109" t="s">
        <v>41</v>
      </c>
      <c r="C27" s="55" t="s">
        <v>13</v>
      </c>
      <c r="D27" s="55" t="s">
        <v>39</v>
      </c>
      <c r="E27" s="50" t="s">
        <v>42</v>
      </c>
      <c r="F27" s="51"/>
      <c r="G27" s="51"/>
      <c r="H27" s="46" t="s">
        <v>125</v>
      </c>
      <c r="I27" s="159">
        <v>1</v>
      </c>
      <c r="J27"/>
      <c r="K27"/>
      <c r="L27"/>
      <c r="M27"/>
      <c r="N27"/>
    </row>
    <row r="28" spans="1:14" ht="14.25" customHeight="1">
      <c r="A28" s="111">
        <v>42136</v>
      </c>
      <c r="B28" s="109" t="s">
        <v>41</v>
      </c>
      <c r="C28" s="55" t="s">
        <v>13</v>
      </c>
      <c r="D28" s="55" t="s">
        <v>39</v>
      </c>
      <c r="E28" s="50" t="s">
        <v>42</v>
      </c>
      <c r="F28" s="51"/>
      <c r="G28" s="57" t="s">
        <v>103</v>
      </c>
      <c r="H28"/>
      <c r="I28"/>
      <c r="J28"/>
      <c r="K28"/>
      <c r="L28"/>
      <c r="M28"/>
      <c r="N28"/>
    </row>
    <row r="29" spans="1:14" ht="14.25" customHeight="1">
      <c r="A29" s="145">
        <v>42164</v>
      </c>
      <c r="B29" s="109" t="s">
        <v>41</v>
      </c>
      <c r="C29" s="141" t="s">
        <v>13</v>
      </c>
      <c r="D29" s="141" t="s">
        <v>39</v>
      </c>
      <c r="E29" s="142">
        <v>20</v>
      </c>
      <c r="F29" s="51"/>
      <c r="G29" s="57" t="s">
        <v>111</v>
      </c>
      <c r="H29"/>
      <c r="I29"/>
      <c r="J29"/>
      <c r="K29"/>
      <c r="L29"/>
      <c r="M29"/>
      <c r="N29"/>
    </row>
    <row r="30" spans="1:14" ht="14.25" customHeight="1">
      <c r="A30" s="145">
        <v>42192</v>
      </c>
      <c r="B30" s="109" t="s">
        <v>41</v>
      </c>
      <c r="C30" s="141" t="s">
        <v>13</v>
      </c>
      <c r="D30" s="141" t="s">
        <v>37</v>
      </c>
      <c r="E30" s="142">
        <v>3300</v>
      </c>
      <c r="H30"/>
      <c r="I30"/>
      <c r="J30"/>
      <c r="K30"/>
      <c r="L30"/>
      <c r="M30"/>
      <c r="N30"/>
    </row>
    <row r="31" spans="1:14" ht="14.25" customHeight="1">
      <c r="A31" s="111">
        <v>42220</v>
      </c>
      <c r="B31" s="109" t="s">
        <v>41</v>
      </c>
      <c r="C31" s="141" t="s">
        <v>13</v>
      </c>
      <c r="D31" s="141" t="s">
        <v>37</v>
      </c>
      <c r="E31" s="142">
        <v>3300</v>
      </c>
      <c r="H31"/>
      <c r="I31"/>
      <c r="J31"/>
      <c r="K31"/>
      <c r="L31"/>
      <c r="M31"/>
      <c r="N31"/>
    </row>
    <row r="32" spans="8:14" ht="14.25" customHeight="1">
      <c r="H32"/>
      <c r="I32"/>
      <c r="J32"/>
      <c r="K32"/>
      <c r="L32"/>
      <c r="M32"/>
      <c r="N32"/>
    </row>
    <row r="33" spans="8:14" ht="14.25" customHeight="1">
      <c r="H33"/>
      <c r="I33"/>
      <c r="J33"/>
      <c r="K33"/>
      <c r="L33"/>
      <c r="M33"/>
      <c r="N33"/>
    </row>
    <row r="34" spans="8:14" ht="14.25" customHeight="1">
      <c r="H34"/>
      <c r="I34"/>
      <c r="J34"/>
      <c r="K34"/>
      <c r="L34"/>
      <c r="M34"/>
      <c r="N34"/>
    </row>
    <row r="35" spans="8:14" ht="14.25" customHeight="1">
      <c r="H35"/>
      <c r="I35"/>
      <c r="J35"/>
      <c r="K35"/>
      <c r="L35"/>
      <c r="M35"/>
      <c r="N35"/>
    </row>
    <row r="36" spans="8:14" ht="14.25" customHeight="1">
      <c r="H36"/>
      <c r="I36"/>
      <c r="J36"/>
      <c r="K36"/>
      <c r="L36"/>
      <c r="M36"/>
      <c r="N36"/>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9.140625" defaultRowHeight="12.75"/>
  <cols>
    <col min="1" max="1" width="14.7109375" style="0" customWidth="1"/>
    <col min="2" max="2" width="19.57421875" style="0" customWidth="1"/>
    <col min="3" max="3" width="13.00390625" style="0" customWidth="1"/>
    <col min="4" max="4" width="17.8515625" style="0" customWidth="1"/>
    <col min="5" max="5" width="12.7109375" style="0" customWidth="1"/>
    <col min="6" max="6" width="12.28125" style="0" customWidth="1"/>
    <col min="7" max="7" width="16.7109375" style="0" customWidth="1"/>
    <col min="8" max="8" width="15.00390625" style="0" bestFit="1" customWidth="1"/>
    <col min="9" max="9" width="8.28125" style="0" customWidth="1"/>
  </cols>
  <sheetData>
    <row r="1" spans="1:7" ht="54" customHeight="1">
      <c r="A1" s="17"/>
      <c r="B1" s="22" t="s">
        <v>0</v>
      </c>
      <c r="C1" s="23" t="s">
        <v>1</v>
      </c>
      <c r="D1" s="23" t="s">
        <v>2</v>
      </c>
      <c r="E1" s="23" t="s">
        <v>22</v>
      </c>
      <c r="F1" s="195" t="s">
        <v>85</v>
      </c>
      <c r="G1" s="23" t="s">
        <v>90</v>
      </c>
    </row>
    <row r="2" spans="1:7" s="14" customFormat="1" ht="13.5">
      <c r="A2" s="1"/>
      <c r="B2" s="1"/>
      <c r="C2" s="2"/>
      <c r="D2" s="3"/>
      <c r="E2" s="2"/>
      <c r="F2" s="25"/>
      <c r="G2" s="25"/>
    </row>
    <row r="3" spans="1:9" ht="13.5">
      <c r="A3" s="21" t="s">
        <v>93</v>
      </c>
      <c r="B3" s="18"/>
      <c r="C3" s="20"/>
      <c r="D3" s="19"/>
      <c r="E3" s="20"/>
      <c r="F3" s="37" t="s">
        <v>89</v>
      </c>
      <c r="G3" s="24"/>
      <c r="H3" s="156" t="s">
        <v>126</v>
      </c>
      <c r="I3" s="47"/>
    </row>
    <row r="4" spans="1:9" ht="13.5">
      <c r="A4" s="10" t="s">
        <v>120</v>
      </c>
      <c r="B4" s="4" t="s">
        <v>121</v>
      </c>
      <c r="C4" s="11" t="s">
        <v>122</v>
      </c>
      <c r="D4" s="11" t="s">
        <v>123</v>
      </c>
      <c r="E4" s="11" t="s">
        <v>124</v>
      </c>
      <c r="F4" s="25"/>
      <c r="G4" s="25"/>
      <c r="H4" s="156" t="s">
        <v>123</v>
      </c>
      <c r="I4" s="47" t="s">
        <v>127</v>
      </c>
    </row>
    <row r="5" spans="1:9" ht="13.5">
      <c r="A5" s="8">
        <v>42031</v>
      </c>
      <c r="B5" s="12" t="s">
        <v>20</v>
      </c>
      <c r="C5" s="6" t="s">
        <v>13</v>
      </c>
      <c r="D5" s="6" t="s">
        <v>39</v>
      </c>
      <c r="E5" s="7">
        <v>45</v>
      </c>
      <c r="F5" s="25"/>
      <c r="G5" s="25"/>
      <c r="H5" s="44" t="s">
        <v>39</v>
      </c>
      <c r="I5" s="157">
        <v>0.4166666666666667</v>
      </c>
    </row>
    <row r="6" spans="1:9" ht="13.5">
      <c r="A6" s="8">
        <v>42066</v>
      </c>
      <c r="B6" s="12" t="s">
        <v>20</v>
      </c>
      <c r="C6" s="6" t="s">
        <v>13</v>
      </c>
      <c r="D6" s="6" t="s">
        <v>39</v>
      </c>
      <c r="E6" s="7">
        <v>170</v>
      </c>
      <c r="F6" s="25"/>
      <c r="G6" s="25"/>
      <c r="H6" s="45" t="s">
        <v>37</v>
      </c>
      <c r="I6" s="158">
        <v>0.5</v>
      </c>
    </row>
    <row r="7" spans="1:9" ht="13.5">
      <c r="A7" s="8">
        <v>42094</v>
      </c>
      <c r="B7" s="12" t="s">
        <v>20</v>
      </c>
      <c r="C7" s="6" t="s">
        <v>13</v>
      </c>
      <c r="D7" s="6" t="s">
        <v>39</v>
      </c>
      <c r="E7" s="7">
        <v>170</v>
      </c>
      <c r="F7" s="25"/>
      <c r="G7" s="25"/>
      <c r="H7" s="45" t="s">
        <v>40</v>
      </c>
      <c r="I7" s="158">
        <v>0.08333333333333333</v>
      </c>
    </row>
    <row r="8" spans="1:9" ht="13.5">
      <c r="A8" s="8">
        <v>42122</v>
      </c>
      <c r="B8" s="12" t="s">
        <v>20</v>
      </c>
      <c r="C8" s="6" t="s">
        <v>13</v>
      </c>
      <c r="D8" s="6" t="s">
        <v>39</v>
      </c>
      <c r="E8" s="7" t="s">
        <v>42</v>
      </c>
      <c r="F8" s="25"/>
      <c r="G8" s="25"/>
      <c r="H8" s="46" t="s">
        <v>125</v>
      </c>
      <c r="I8" s="159">
        <v>1</v>
      </c>
    </row>
    <row r="9" spans="1:14" s="15" customFormat="1" ht="13.5">
      <c r="A9" s="8">
        <v>42150</v>
      </c>
      <c r="B9" s="12" t="s">
        <v>20</v>
      </c>
      <c r="C9" s="6" t="s">
        <v>13</v>
      </c>
      <c r="D9" s="6" t="s">
        <v>37</v>
      </c>
      <c r="E9" s="7">
        <v>490</v>
      </c>
      <c r="F9" s="26"/>
      <c r="G9" s="26"/>
      <c r="H9"/>
      <c r="I9"/>
      <c r="J9"/>
      <c r="K9"/>
      <c r="L9"/>
      <c r="M9"/>
      <c r="N9"/>
    </row>
    <row r="10" spans="1:14" s="15" customFormat="1" ht="13.5">
      <c r="A10" s="8">
        <v>42178</v>
      </c>
      <c r="B10" s="12" t="s">
        <v>20</v>
      </c>
      <c r="C10" s="6" t="s">
        <v>13</v>
      </c>
      <c r="D10" s="6" t="s">
        <v>37</v>
      </c>
      <c r="E10" s="7">
        <v>690</v>
      </c>
      <c r="F10" s="26"/>
      <c r="G10" s="26"/>
      <c r="H10"/>
      <c r="I10"/>
      <c r="J10"/>
      <c r="K10"/>
      <c r="L10"/>
      <c r="M10"/>
      <c r="N10"/>
    </row>
    <row r="11" spans="1:6" ht="13.5">
      <c r="A11" s="8">
        <v>42206</v>
      </c>
      <c r="B11" s="12" t="s">
        <v>20</v>
      </c>
      <c r="C11" s="6" t="s">
        <v>13</v>
      </c>
      <c r="D11" s="6" t="s">
        <v>37</v>
      </c>
      <c r="E11" s="7">
        <v>930</v>
      </c>
      <c r="F11" s="25"/>
    </row>
    <row r="12" spans="1:14" s="15" customFormat="1" ht="51">
      <c r="A12" s="161">
        <v>42241</v>
      </c>
      <c r="B12" s="162" t="s">
        <v>20</v>
      </c>
      <c r="C12" s="55" t="s">
        <v>13</v>
      </c>
      <c r="D12" s="55" t="s">
        <v>40</v>
      </c>
      <c r="E12" s="56">
        <v>4900</v>
      </c>
      <c r="F12" s="26"/>
      <c r="G12" s="160" t="s">
        <v>112</v>
      </c>
      <c r="H12"/>
      <c r="I12"/>
      <c r="J12"/>
      <c r="K12"/>
      <c r="L12"/>
      <c r="M12"/>
      <c r="N12"/>
    </row>
    <row r="13" spans="1:14" s="15" customFormat="1" ht="13.5">
      <c r="A13" s="9">
        <v>42269</v>
      </c>
      <c r="B13" s="13" t="s">
        <v>20</v>
      </c>
      <c r="C13" s="3" t="s">
        <v>13</v>
      </c>
      <c r="D13" s="3" t="s">
        <v>37</v>
      </c>
      <c r="E13" s="2">
        <v>330</v>
      </c>
      <c r="F13" s="26"/>
      <c r="G13" s="26"/>
      <c r="H13"/>
      <c r="I13"/>
      <c r="J13"/>
      <c r="K13"/>
      <c r="L13"/>
      <c r="M13"/>
      <c r="N13"/>
    </row>
    <row r="14" spans="1:14" s="15" customFormat="1" ht="13.5">
      <c r="A14" s="9">
        <v>42296</v>
      </c>
      <c r="B14" s="13" t="s">
        <v>20</v>
      </c>
      <c r="C14" s="3" t="s">
        <v>13</v>
      </c>
      <c r="D14" s="3" t="s">
        <v>39</v>
      </c>
      <c r="E14" s="2">
        <v>220</v>
      </c>
      <c r="F14" s="26"/>
      <c r="G14" s="26"/>
      <c r="H14"/>
      <c r="I14"/>
      <c r="J14"/>
      <c r="K14"/>
      <c r="L14"/>
      <c r="M14"/>
      <c r="N14"/>
    </row>
    <row r="15" spans="1:14" s="15" customFormat="1" ht="13.5">
      <c r="A15" s="9">
        <v>42325</v>
      </c>
      <c r="B15" s="13" t="s">
        <v>20</v>
      </c>
      <c r="C15" s="3" t="s">
        <v>13</v>
      </c>
      <c r="D15" s="3" t="s">
        <v>37</v>
      </c>
      <c r="E15" s="2">
        <v>330</v>
      </c>
      <c r="F15" s="26"/>
      <c r="G15" s="26"/>
      <c r="H15"/>
      <c r="I15"/>
      <c r="J15"/>
      <c r="K15"/>
      <c r="L15"/>
      <c r="M15"/>
      <c r="N15"/>
    </row>
    <row r="16" spans="1:14" s="15" customFormat="1" ht="13.5">
      <c r="A16" s="16">
        <v>42324</v>
      </c>
      <c r="B16" s="12" t="s">
        <v>20</v>
      </c>
      <c r="C16" s="12" t="s">
        <v>13</v>
      </c>
      <c r="D16" s="12" t="s">
        <v>37</v>
      </c>
      <c r="E16" s="5">
        <v>490</v>
      </c>
      <c r="F16" s="26"/>
      <c r="G16" s="26"/>
      <c r="H16"/>
      <c r="I16"/>
      <c r="J16"/>
      <c r="K16"/>
      <c r="L16"/>
      <c r="M16"/>
      <c r="N16"/>
    </row>
    <row r="17" spans="1:7" s="15" customFormat="1" ht="13.5">
      <c r="A17" s="9"/>
      <c r="B17" s="13" t="s">
        <v>20</v>
      </c>
      <c r="C17" s="3" t="s">
        <v>13</v>
      </c>
      <c r="D17" s="3"/>
      <c r="E17" s="2"/>
      <c r="F17" s="26"/>
      <c r="G17" s="26"/>
    </row>
    <row r="18" spans="1:5" ht="13.5">
      <c r="A18" s="9"/>
      <c r="B18" s="13" t="s">
        <v>20</v>
      </c>
      <c r="C18" s="3" t="s">
        <v>13</v>
      </c>
      <c r="D18" s="3"/>
      <c r="E18" s="2"/>
    </row>
  </sheetData>
  <sheetProtection/>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N64"/>
  <sheetViews>
    <sheetView zoomScale="70" zoomScaleNormal="70" zoomScalePageLayoutView="0" workbookViewId="0" topLeftCell="A1">
      <selection activeCell="A1" sqref="A1"/>
    </sheetView>
  </sheetViews>
  <sheetFormatPr defaultColWidth="9.140625" defaultRowHeight="14.25" customHeight="1"/>
  <cols>
    <col min="1" max="1" width="28.57421875" style="99" customWidth="1"/>
    <col min="2" max="2" width="22.8515625" style="99" bestFit="1" customWidth="1"/>
    <col min="3" max="3" width="12.00390625" style="99" customWidth="1"/>
    <col min="4" max="4" width="15.7109375" style="99" customWidth="1"/>
    <col min="5" max="5" width="12.57421875" style="99" customWidth="1"/>
    <col min="6" max="6" width="10.28125" style="99" customWidth="1"/>
    <col min="7" max="7" width="3.8515625" style="99" customWidth="1"/>
    <col min="8" max="8" width="15.00390625" style="99" customWidth="1"/>
    <col min="9" max="9" width="8.28125" style="99" customWidth="1"/>
    <col min="10" max="16384" width="9.140625" style="99" customWidth="1"/>
  </cols>
  <sheetData>
    <row r="1" spans="1:7" ht="14.25" customHeight="1">
      <c r="A1" s="112"/>
      <c r="B1" s="113" t="s">
        <v>0</v>
      </c>
      <c r="C1" s="59" t="s">
        <v>1</v>
      </c>
      <c r="D1" s="59" t="s">
        <v>2</v>
      </c>
      <c r="E1" s="59" t="s">
        <v>3</v>
      </c>
      <c r="F1" s="146" t="s">
        <v>85</v>
      </c>
      <c r="G1" s="59" t="s">
        <v>90</v>
      </c>
    </row>
    <row r="2" spans="1:7" ht="14.25" customHeight="1">
      <c r="A2" s="114"/>
      <c r="B2" s="115"/>
      <c r="C2" s="64"/>
      <c r="D2" s="63"/>
      <c r="E2" s="64"/>
      <c r="F2" s="65"/>
      <c r="G2" s="65"/>
    </row>
    <row r="3" spans="1:7" ht="14.25" customHeight="1">
      <c r="A3" s="116" t="s">
        <v>62</v>
      </c>
      <c r="B3" s="117"/>
      <c r="C3" s="69"/>
      <c r="D3" s="68"/>
      <c r="E3" s="69"/>
      <c r="F3" s="71"/>
      <c r="G3" s="71"/>
    </row>
    <row r="4" spans="1:7" ht="14.25" customHeight="1">
      <c r="A4" s="118"/>
      <c r="B4" s="119"/>
      <c r="C4" s="64"/>
      <c r="D4" s="63"/>
      <c r="E4" s="64"/>
      <c r="F4" s="65"/>
      <c r="G4" s="65"/>
    </row>
    <row r="5" spans="1:10" s="147" customFormat="1" ht="39">
      <c r="A5" s="116" t="s">
        <v>28</v>
      </c>
      <c r="B5" s="117"/>
      <c r="C5" s="69"/>
      <c r="D5" s="68"/>
      <c r="E5" s="69"/>
      <c r="F5" s="120" t="s">
        <v>95</v>
      </c>
      <c r="G5" s="126"/>
      <c r="H5"/>
      <c r="I5"/>
      <c r="J5"/>
    </row>
    <row r="6" spans="1:14" ht="14.25" customHeight="1">
      <c r="A6" s="10" t="s">
        <v>120</v>
      </c>
      <c r="B6" s="4" t="s">
        <v>121</v>
      </c>
      <c r="C6" s="11" t="s">
        <v>122</v>
      </c>
      <c r="D6" s="11" t="s">
        <v>123</v>
      </c>
      <c r="E6" s="11" t="s">
        <v>124</v>
      </c>
      <c r="F6" s="65"/>
      <c r="G6" s="65"/>
      <c r="H6" s="156" t="s">
        <v>126</v>
      </c>
      <c r="I6" s="47"/>
      <c r="J6"/>
      <c r="K6"/>
      <c r="L6"/>
      <c r="M6"/>
      <c r="N6"/>
    </row>
    <row r="7" spans="1:14" ht="14.25" customHeight="1">
      <c r="A7" s="148">
        <v>42011</v>
      </c>
      <c r="B7" s="101" t="s">
        <v>29</v>
      </c>
      <c r="C7" s="40" t="s">
        <v>13</v>
      </c>
      <c r="D7" s="63" t="s">
        <v>39</v>
      </c>
      <c r="E7" s="64">
        <v>130</v>
      </c>
      <c r="F7" s="65"/>
      <c r="G7" s="65"/>
      <c r="H7" s="156" t="s">
        <v>123</v>
      </c>
      <c r="I7" s="47" t="s">
        <v>127</v>
      </c>
      <c r="J7"/>
      <c r="K7"/>
      <c r="L7"/>
      <c r="M7"/>
      <c r="N7"/>
    </row>
    <row r="8" spans="1:14" ht="14.25" customHeight="1">
      <c r="A8" s="148">
        <v>42038</v>
      </c>
      <c r="B8" s="101" t="s">
        <v>29</v>
      </c>
      <c r="C8" s="40" t="s">
        <v>13</v>
      </c>
      <c r="D8" s="63" t="s">
        <v>39</v>
      </c>
      <c r="E8" s="64">
        <v>20</v>
      </c>
      <c r="F8" s="65"/>
      <c r="G8" s="65"/>
      <c r="H8" s="44" t="s">
        <v>39</v>
      </c>
      <c r="I8" s="157">
        <v>0.8333333333333334</v>
      </c>
      <c r="J8"/>
      <c r="K8"/>
      <c r="L8"/>
      <c r="M8"/>
      <c r="N8"/>
    </row>
    <row r="9" spans="1:14" ht="14.25" customHeight="1">
      <c r="A9" s="148">
        <v>42073</v>
      </c>
      <c r="B9" s="101" t="s">
        <v>29</v>
      </c>
      <c r="C9" s="40" t="s">
        <v>13</v>
      </c>
      <c r="D9" s="63" t="s">
        <v>37</v>
      </c>
      <c r="E9" s="64">
        <v>780</v>
      </c>
      <c r="F9" s="149"/>
      <c r="G9" s="149"/>
      <c r="H9" s="45" t="s">
        <v>37</v>
      </c>
      <c r="I9" s="158">
        <v>0.16666666666666666</v>
      </c>
      <c r="J9"/>
      <c r="K9"/>
      <c r="L9"/>
      <c r="M9"/>
      <c r="N9"/>
    </row>
    <row r="10" spans="1:14" ht="14.25" customHeight="1">
      <c r="A10" s="148">
        <v>42103</v>
      </c>
      <c r="B10" s="101" t="s">
        <v>29</v>
      </c>
      <c r="C10" s="40" t="s">
        <v>13</v>
      </c>
      <c r="D10" s="63" t="s">
        <v>39</v>
      </c>
      <c r="E10" s="64" t="s">
        <v>42</v>
      </c>
      <c r="F10" s="149"/>
      <c r="G10" s="149"/>
      <c r="H10" s="46" t="s">
        <v>125</v>
      </c>
      <c r="I10" s="159">
        <v>1</v>
      </c>
      <c r="J10"/>
      <c r="K10"/>
      <c r="L10"/>
      <c r="M10"/>
      <c r="N10"/>
    </row>
    <row r="11" spans="1:14" ht="14.25" customHeight="1">
      <c r="A11" s="148">
        <v>42138</v>
      </c>
      <c r="B11" s="101" t="s">
        <v>29</v>
      </c>
      <c r="C11" s="40" t="s">
        <v>13</v>
      </c>
      <c r="D11" s="63" t="s">
        <v>39</v>
      </c>
      <c r="E11" s="64">
        <v>68</v>
      </c>
      <c r="F11" s="149"/>
      <c r="G11" s="149"/>
      <c r="H11"/>
      <c r="I11"/>
      <c r="J11"/>
      <c r="K11"/>
      <c r="L11"/>
      <c r="M11"/>
      <c r="N11"/>
    </row>
    <row r="12" spans="1:14" ht="14.25" customHeight="1">
      <c r="A12" s="148">
        <v>42158</v>
      </c>
      <c r="B12" s="101" t="s">
        <v>36</v>
      </c>
      <c r="C12" s="40" t="s">
        <v>13</v>
      </c>
      <c r="D12" s="63" t="s">
        <v>39</v>
      </c>
      <c r="E12" s="41">
        <v>20</v>
      </c>
      <c r="F12" s="149"/>
      <c r="G12" s="149"/>
      <c r="H12"/>
      <c r="I12"/>
      <c r="J12"/>
      <c r="K12"/>
      <c r="L12"/>
      <c r="M12"/>
      <c r="N12"/>
    </row>
    <row r="13" spans="1:14" ht="14.25" customHeight="1">
      <c r="A13" s="148">
        <v>42184</v>
      </c>
      <c r="B13" s="119" t="s">
        <v>36</v>
      </c>
      <c r="C13" s="63" t="s">
        <v>13</v>
      </c>
      <c r="D13" s="63" t="s">
        <v>39</v>
      </c>
      <c r="E13" s="64" t="s">
        <v>42</v>
      </c>
      <c r="F13" s="149"/>
      <c r="G13" s="149"/>
      <c r="H13"/>
      <c r="I13"/>
      <c r="J13"/>
      <c r="K13"/>
      <c r="L13"/>
      <c r="M13"/>
      <c r="N13"/>
    </row>
    <row r="14" spans="1:14" ht="14.25" customHeight="1">
      <c r="A14" s="148">
        <v>42226</v>
      </c>
      <c r="B14" s="119" t="s">
        <v>36</v>
      </c>
      <c r="C14" s="63" t="s">
        <v>13</v>
      </c>
      <c r="D14" s="63" t="s">
        <v>37</v>
      </c>
      <c r="E14" s="64">
        <v>3400</v>
      </c>
      <c r="F14" s="149"/>
      <c r="G14" s="149"/>
      <c r="H14"/>
      <c r="I14"/>
      <c r="J14"/>
      <c r="K14"/>
      <c r="L14"/>
      <c r="M14"/>
      <c r="N14"/>
    </row>
    <row r="15" spans="1:14" ht="14.25" customHeight="1">
      <c r="A15" s="100">
        <v>42248</v>
      </c>
      <c r="B15" s="101" t="s">
        <v>36</v>
      </c>
      <c r="C15" s="40" t="s">
        <v>13</v>
      </c>
      <c r="D15" s="63" t="s">
        <v>39</v>
      </c>
      <c r="E15" s="64">
        <v>220</v>
      </c>
      <c r="F15" s="149"/>
      <c r="G15" s="149"/>
      <c r="H15"/>
      <c r="I15"/>
      <c r="J15"/>
      <c r="K15"/>
      <c r="L15"/>
      <c r="M15"/>
      <c r="N15"/>
    </row>
    <row r="16" spans="1:14" ht="14.25" customHeight="1">
      <c r="A16" s="100">
        <v>42283</v>
      </c>
      <c r="B16" s="101" t="s">
        <v>36</v>
      </c>
      <c r="C16" s="40" t="s">
        <v>13</v>
      </c>
      <c r="D16" s="63" t="s">
        <v>39</v>
      </c>
      <c r="E16" s="64">
        <v>20</v>
      </c>
      <c r="F16" s="149"/>
      <c r="G16" s="149"/>
      <c r="H16"/>
      <c r="I16"/>
      <c r="J16"/>
      <c r="K16"/>
      <c r="L16"/>
      <c r="M16"/>
      <c r="N16"/>
    </row>
    <row r="17" spans="1:14" ht="14.25" customHeight="1">
      <c r="A17" s="148">
        <v>42319</v>
      </c>
      <c r="B17" s="101" t="s">
        <v>36</v>
      </c>
      <c r="C17" s="40" t="s">
        <v>13</v>
      </c>
      <c r="D17" s="63" t="s">
        <v>39</v>
      </c>
      <c r="E17" s="64">
        <v>40</v>
      </c>
      <c r="F17" s="149"/>
      <c r="G17" s="149"/>
      <c r="H17"/>
      <c r="I17"/>
      <c r="J17"/>
      <c r="K17"/>
      <c r="L17"/>
      <c r="M17"/>
      <c r="N17"/>
    </row>
    <row r="18" spans="1:14" ht="14.25" customHeight="1">
      <c r="A18" s="148">
        <v>42347</v>
      </c>
      <c r="B18" s="101" t="s">
        <v>36</v>
      </c>
      <c r="C18" s="40" t="s">
        <v>13</v>
      </c>
      <c r="D18" s="63" t="s">
        <v>39</v>
      </c>
      <c r="E18" s="64">
        <v>130</v>
      </c>
      <c r="F18" s="65"/>
      <c r="G18" s="65"/>
      <c r="H18"/>
      <c r="I18"/>
      <c r="J18"/>
      <c r="K18"/>
      <c r="L18"/>
      <c r="M18"/>
      <c r="N18"/>
    </row>
    <row r="19" spans="1:14" ht="14.25" customHeight="1">
      <c r="A19" s="65"/>
      <c r="B19" s="65"/>
      <c r="C19" s="65"/>
      <c r="D19" s="65"/>
      <c r="E19" s="65"/>
      <c r="H19"/>
      <c r="I19"/>
      <c r="J19"/>
      <c r="K19"/>
      <c r="L19"/>
      <c r="M19"/>
      <c r="N19"/>
    </row>
    <row r="20" spans="1:10" ht="13.5">
      <c r="A20" s="116" t="s">
        <v>30</v>
      </c>
      <c r="B20" s="117"/>
      <c r="C20" s="69"/>
      <c r="D20" s="68"/>
      <c r="E20" s="69"/>
      <c r="F20" s="120" t="s">
        <v>89</v>
      </c>
      <c r="G20" s="71"/>
      <c r="H20"/>
      <c r="I20"/>
      <c r="J20"/>
    </row>
    <row r="21" spans="1:14" ht="14.25" customHeight="1">
      <c r="A21" s="10" t="s">
        <v>120</v>
      </c>
      <c r="B21" s="4" t="s">
        <v>121</v>
      </c>
      <c r="C21" s="11" t="s">
        <v>122</v>
      </c>
      <c r="D21" s="11" t="s">
        <v>123</v>
      </c>
      <c r="E21" s="11" t="s">
        <v>124</v>
      </c>
      <c r="F21" s="65"/>
      <c r="G21" s="65"/>
      <c r="H21" s="156" t="s">
        <v>126</v>
      </c>
      <c r="I21" s="47"/>
      <c r="J21"/>
      <c r="K21"/>
      <c r="L21"/>
      <c r="M21"/>
      <c r="N21"/>
    </row>
    <row r="22" spans="1:14" ht="14.25" customHeight="1">
      <c r="A22" s="148">
        <v>42011</v>
      </c>
      <c r="B22" s="101" t="s">
        <v>29</v>
      </c>
      <c r="C22" s="40" t="s">
        <v>5</v>
      </c>
      <c r="D22" s="63" t="s">
        <v>37</v>
      </c>
      <c r="E22" s="64">
        <v>1300</v>
      </c>
      <c r="F22" s="65"/>
      <c r="G22" s="65"/>
      <c r="H22" s="156" t="s">
        <v>123</v>
      </c>
      <c r="I22" s="47" t="s">
        <v>127</v>
      </c>
      <c r="J22"/>
      <c r="K22"/>
      <c r="L22"/>
      <c r="M22"/>
      <c r="N22"/>
    </row>
    <row r="23" spans="1:14" ht="14.25" customHeight="1">
      <c r="A23" s="148">
        <v>42038</v>
      </c>
      <c r="B23" s="101" t="s">
        <v>29</v>
      </c>
      <c r="C23" s="40" t="s">
        <v>5</v>
      </c>
      <c r="D23" s="63" t="s">
        <v>40</v>
      </c>
      <c r="E23" s="64">
        <v>7000</v>
      </c>
      <c r="F23" s="65"/>
      <c r="G23" s="65"/>
      <c r="H23" s="44" t="s">
        <v>39</v>
      </c>
      <c r="I23" s="157">
        <v>0.4166666666666667</v>
      </c>
      <c r="J23"/>
      <c r="K23"/>
      <c r="L23"/>
      <c r="M23"/>
      <c r="N23"/>
    </row>
    <row r="24" spans="1:14" ht="14.25" customHeight="1">
      <c r="A24" s="148">
        <v>42073</v>
      </c>
      <c r="B24" s="101" t="s">
        <v>29</v>
      </c>
      <c r="C24" s="40" t="s">
        <v>5</v>
      </c>
      <c r="D24" s="63" t="s">
        <v>39</v>
      </c>
      <c r="E24" s="64">
        <v>20</v>
      </c>
      <c r="F24" s="65"/>
      <c r="G24" s="65"/>
      <c r="H24" s="45" t="s">
        <v>37</v>
      </c>
      <c r="I24" s="158">
        <v>0.5</v>
      </c>
      <c r="J24"/>
      <c r="K24"/>
      <c r="L24"/>
      <c r="M24"/>
      <c r="N24"/>
    </row>
    <row r="25" spans="1:14" ht="14.25" customHeight="1">
      <c r="A25" s="148">
        <v>42103</v>
      </c>
      <c r="B25" s="101" t="s">
        <v>29</v>
      </c>
      <c r="C25" s="40" t="s">
        <v>5</v>
      </c>
      <c r="D25" s="63" t="s">
        <v>39</v>
      </c>
      <c r="E25" s="64">
        <v>130</v>
      </c>
      <c r="F25" s="65"/>
      <c r="G25" s="65"/>
      <c r="H25" s="45" t="s">
        <v>40</v>
      </c>
      <c r="I25" s="158">
        <v>0.08333333333333333</v>
      </c>
      <c r="J25"/>
      <c r="K25"/>
      <c r="L25"/>
      <c r="M25"/>
      <c r="N25"/>
    </row>
    <row r="26" spans="1:14" ht="14.25" customHeight="1">
      <c r="A26" s="148">
        <v>42138</v>
      </c>
      <c r="B26" s="101" t="s">
        <v>29</v>
      </c>
      <c r="C26" s="40" t="s">
        <v>5</v>
      </c>
      <c r="D26" s="63" t="s">
        <v>37</v>
      </c>
      <c r="E26" s="64">
        <v>330</v>
      </c>
      <c r="F26" s="65"/>
      <c r="G26" s="65"/>
      <c r="H26" s="46" t="s">
        <v>125</v>
      </c>
      <c r="I26" s="159">
        <v>1</v>
      </c>
      <c r="J26"/>
      <c r="K26"/>
      <c r="L26"/>
      <c r="M26"/>
      <c r="N26"/>
    </row>
    <row r="27" spans="1:14" ht="14.25" customHeight="1">
      <c r="A27" s="148">
        <v>42158</v>
      </c>
      <c r="B27" s="101" t="s">
        <v>29</v>
      </c>
      <c r="C27" s="40" t="s">
        <v>5</v>
      </c>
      <c r="D27" s="63" t="s">
        <v>39</v>
      </c>
      <c r="E27" s="64">
        <v>130</v>
      </c>
      <c r="F27" s="65"/>
      <c r="G27" s="65"/>
      <c r="H27"/>
      <c r="I27"/>
      <c r="J27"/>
      <c r="K27"/>
      <c r="L27"/>
      <c r="M27"/>
      <c r="N27"/>
    </row>
    <row r="28" spans="1:14" ht="14.25" customHeight="1">
      <c r="A28" s="148">
        <v>42184</v>
      </c>
      <c r="B28" s="101" t="s">
        <v>29</v>
      </c>
      <c r="C28" s="40" t="s">
        <v>5</v>
      </c>
      <c r="D28" s="63" t="s">
        <v>39</v>
      </c>
      <c r="E28" s="64" t="s">
        <v>42</v>
      </c>
      <c r="F28" s="65"/>
      <c r="G28" s="65"/>
      <c r="H28"/>
      <c r="I28"/>
      <c r="J28"/>
      <c r="K28"/>
      <c r="L28"/>
      <c r="M28"/>
      <c r="N28"/>
    </row>
    <row r="29" spans="1:14" ht="14.25" customHeight="1">
      <c r="A29" s="148">
        <v>42226</v>
      </c>
      <c r="B29" s="101" t="s">
        <v>29</v>
      </c>
      <c r="C29" s="40" t="s">
        <v>5</v>
      </c>
      <c r="D29" s="63" t="s">
        <v>37</v>
      </c>
      <c r="E29" s="64">
        <v>490</v>
      </c>
      <c r="F29" s="65"/>
      <c r="G29" s="65"/>
      <c r="H29"/>
      <c r="I29"/>
      <c r="J29"/>
      <c r="K29"/>
      <c r="L29"/>
      <c r="M29"/>
      <c r="N29"/>
    </row>
    <row r="30" spans="1:14" ht="14.25" customHeight="1">
      <c r="A30" s="100">
        <v>42248</v>
      </c>
      <c r="B30" s="101" t="s">
        <v>36</v>
      </c>
      <c r="C30" s="40" t="s">
        <v>5</v>
      </c>
      <c r="D30" s="40" t="s">
        <v>37</v>
      </c>
      <c r="E30" s="41">
        <v>1300</v>
      </c>
      <c r="F30" s="65"/>
      <c r="G30" s="65"/>
      <c r="H30"/>
      <c r="I30"/>
      <c r="J30"/>
      <c r="K30"/>
      <c r="L30"/>
      <c r="M30"/>
      <c r="N30"/>
    </row>
    <row r="31" spans="1:14" ht="14.25" customHeight="1">
      <c r="A31" s="148">
        <v>42283</v>
      </c>
      <c r="B31" s="101" t="s">
        <v>36</v>
      </c>
      <c r="C31" s="40" t="s">
        <v>5</v>
      </c>
      <c r="D31" s="150" t="s">
        <v>39</v>
      </c>
      <c r="E31" s="151">
        <v>20</v>
      </c>
      <c r="F31" s="65"/>
      <c r="G31" s="65"/>
      <c r="H31"/>
      <c r="I31"/>
      <c r="J31"/>
      <c r="K31"/>
      <c r="L31"/>
      <c r="M31"/>
      <c r="N31"/>
    </row>
    <row r="32" spans="1:14" ht="14.25" customHeight="1">
      <c r="A32" s="148">
        <v>42319</v>
      </c>
      <c r="B32" s="101" t="s">
        <v>36</v>
      </c>
      <c r="C32" s="40" t="s">
        <v>5</v>
      </c>
      <c r="D32" s="63" t="s">
        <v>37</v>
      </c>
      <c r="E32" s="64">
        <v>690</v>
      </c>
      <c r="F32" s="65"/>
      <c r="G32" s="65"/>
      <c r="H32"/>
      <c r="I32"/>
      <c r="J32"/>
      <c r="K32"/>
      <c r="L32"/>
      <c r="M32"/>
      <c r="N32"/>
    </row>
    <row r="33" spans="1:14" ht="14.25" customHeight="1">
      <c r="A33" s="148">
        <v>42347</v>
      </c>
      <c r="B33" s="101" t="s">
        <v>36</v>
      </c>
      <c r="C33" s="40" t="s">
        <v>5</v>
      </c>
      <c r="D33" s="63" t="s">
        <v>37</v>
      </c>
      <c r="E33" s="64">
        <v>3300</v>
      </c>
      <c r="H33"/>
      <c r="I33"/>
      <c r="J33"/>
      <c r="K33"/>
      <c r="L33"/>
      <c r="M33"/>
      <c r="N33"/>
    </row>
    <row r="34" spans="1:14" ht="14.25" customHeight="1">
      <c r="A34" s="100"/>
      <c r="B34" s="101"/>
      <c r="C34" s="40"/>
      <c r="D34" s="40"/>
      <c r="E34" s="41"/>
      <c r="F34" s="65"/>
      <c r="G34" s="65"/>
      <c r="H34"/>
      <c r="I34"/>
      <c r="J34"/>
      <c r="K34"/>
      <c r="L34"/>
      <c r="M34"/>
      <c r="N34"/>
    </row>
    <row r="35" spans="1:10" ht="39">
      <c r="A35" s="116" t="s">
        <v>32</v>
      </c>
      <c r="B35" s="117"/>
      <c r="C35" s="69"/>
      <c r="D35" s="68"/>
      <c r="E35" s="69"/>
      <c r="F35" s="120" t="s">
        <v>95</v>
      </c>
      <c r="G35" s="71"/>
      <c r="H35"/>
      <c r="I35"/>
      <c r="J35"/>
    </row>
    <row r="36" spans="1:14" ht="14.25" customHeight="1">
      <c r="A36" s="10" t="s">
        <v>120</v>
      </c>
      <c r="B36" s="4" t="s">
        <v>121</v>
      </c>
      <c r="C36" s="11" t="s">
        <v>122</v>
      </c>
      <c r="D36" s="11" t="s">
        <v>123</v>
      </c>
      <c r="E36" s="11" t="s">
        <v>124</v>
      </c>
      <c r="F36" s="65"/>
      <c r="G36" s="65"/>
      <c r="H36" s="156" t="s">
        <v>126</v>
      </c>
      <c r="I36" s="47"/>
      <c r="J36"/>
      <c r="K36"/>
      <c r="L36"/>
      <c r="M36"/>
      <c r="N36"/>
    </row>
    <row r="37" spans="1:14" ht="14.25" customHeight="1">
      <c r="A37" s="148">
        <v>42011</v>
      </c>
      <c r="B37" s="101" t="s">
        <v>31</v>
      </c>
      <c r="C37" s="40" t="s">
        <v>13</v>
      </c>
      <c r="D37" s="63" t="s">
        <v>39</v>
      </c>
      <c r="E37" s="64">
        <v>40</v>
      </c>
      <c r="F37" s="65"/>
      <c r="G37" s="65"/>
      <c r="H37" s="156" t="s">
        <v>123</v>
      </c>
      <c r="I37" s="47" t="s">
        <v>127</v>
      </c>
      <c r="J37"/>
      <c r="K37"/>
      <c r="L37"/>
      <c r="M37"/>
      <c r="N37"/>
    </row>
    <row r="38" spans="1:14" ht="14.25" customHeight="1">
      <c r="A38" s="148">
        <v>42038</v>
      </c>
      <c r="B38" s="101" t="s">
        <v>31</v>
      </c>
      <c r="C38" s="40" t="s">
        <v>13</v>
      </c>
      <c r="D38" s="63" t="s">
        <v>39</v>
      </c>
      <c r="E38" s="64">
        <v>170</v>
      </c>
      <c r="F38" s="149"/>
      <c r="G38" s="149"/>
      <c r="H38" s="44" t="s">
        <v>39</v>
      </c>
      <c r="I38" s="157">
        <v>0.9166666666666666</v>
      </c>
      <c r="J38"/>
      <c r="K38"/>
      <c r="L38"/>
      <c r="M38"/>
      <c r="N38"/>
    </row>
    <row r="39" spans="1:14" ht="14.25" customHeight="1">
      <c r="A39" s="148">
        <v>42073</v>
      </c>
      <c r="B39" s="101" t="s">
        <v>31</v>
      </c>
      <c r="C39" s="40" t="s">
        <v>13</v>
      </c>
      <c r="D39" s="63" t="s">
        <v>39</v>
      </c>
      <c r="E39" s="64" t="s">
        <v>42</v>
      </c>
      <c r="F39" s="149"/>
      <c r="G39" s="149"/>
      <c r="H39" s="45" t="s">
        <v>37</v>
      </c>
      <c r="I39" s="158">
        <v>0.08333333333333333</v>
      </c>
      <c r="J39"/>
      <c r="K39"/>
      <c r="L39"/>
      <c r="M39"/>
      <c r="N39"/>
    </row>
    <row r="40" spans="1:14" ht="14.25" customHeight="1">
      <c r="A40" s="148">
        <v>42103</v>
      </c>
      <c r="B40" s="101" t="s">
        <v>31</v>
      </c>
      <c r="C40" s="40" t="s">
        <v>13</v>
      </c>
      <c r="D40" s="63" t="s">
        <v>39</v>
      </c>
      <c r="E40" s="64">
        <v>20</v>
      </c>
      <c r="F40" s="149"/>
      <c r="G40" s="149"/>
      <c r="H40" s="46" t="s">
        <v>125</v>
      </c>
      <c r="I40" s="159">
        <v>1</v>
      </c>
      <c r="J40"/>
      <c r="K40"/>
      <c r="L40"/>
      <c r="M40"/>
      <c r="N40"/>
    </row>
    <row r="41" spans="1:14" ht="14.25" customHeight="1">
      <c r="A41" s="148">
        <v>42138</v>
      </c>
      <c r="B41" s="101" t="s">
        <v>31</v>
      </c>
      <c r="C41" s="40" t="s">
        <v>13</v>
      </c>
      <c r="D41" s="63" t="s">
        <v>39</v>
      </c>
      <c r="E41" s="64">
        <v>45</v>
      </c>
      <c r="F41" s="149"/>
      <c r="G41" s="149"/>
      <c r="H41"/>
      <c r="I41"/>
      <c r="J41"/>
      <c r="K41"/>
      <c r="L41"/>
      <c r="M41"/>
      <c r="N41"/>
    </row>
    <row r="42" spans="1:14" ht="14.25" customHeight="1">
      <c r="A42" s="148">
        <v>42158</v>
      </c>
      <c r="B42" s="101" t="s">
        <v>31</v>
      </c>
      <c r="C42" s="40" t="s">
        <v>13</v>
      </c>
      <c r="D42" s="40" t="s">
        <v>39</v>
      </c>
      <c r="E42" s="41">
        <v>78</v>
      </c>
      <c r="F42" s="149"/>
      <c r="G42" s="149"/>
      <c r="H42"/>
      <c r="I42"/>
      <c r="J42"/>
      <c r="K42"/>
      <c r="L42"/>
      <c r="M42"/>
      <c r="N42"/>
    </row>
    <row r="43" spans="1:14" ht="14.25" customHeight="1">
      <c r="A43" s="148">
        <v>42184</v>
      </c>
      <c r="B43" s="101" t="s">
        <v>31</v>
      </c>
      <c r="C43" s="40" t="s">
        <v>13</v>
      </c>
      <c r="D43" s="63" t="s">
        <v>39</v>
      </c>
      <c r="E43" s="64" t="s">
        <v>42</v>
      </c>
      <c r="F43" s="149"/>
      <c r="G43" s="149"/>
      <c r="H43"/>
      <c r="I43"/>
      <c r="J43"/>
      <c r="K43"/>
      <c r="L43"/>
      <c r="M43"/>
      <c r="N43"/>
    </row>
    <row r="44" spans="1:14" ht="14.25" customHeight="1">
      <c r="A44" s="148">
        <v>42226</v>
      </c>
      <c r="B44" s="101" t="s">
        <v>31</v>
      </c>
      <c r="C44" s="40" t="s">
        <v>13</v>
      </c>
      <c r="D44" s="63" t="s">
        <v>37</v>
      </c>
      <c r="E44" s="64">
        <v>3300</v>
      </c>
      <c r="F44" s="149"/>
      <c r="G44" s="149"/>
      <c r="H44"/>
      <c r="I44"/>
      <c r="J44"/>
      <c r="K44"/>
      <c r="L44"/>
      <c r="M44"/>
      <c r="N44"/>
    </row>
    <row r="45" spans="1:14" ht="14.25" customHeight="1">
      <c r="A45" s="148">
        <v>42248</v>
      </c>
      <c r="B45" s="101" t="s">
        <v>31</v>
      </c>
      <c r="C45" s="40" t="s">
        <v>13</v>
      </c>
      <c r="D45" s="63" t="s">
        <v>39</v>
      </c>
      <c r="E45" s="64">
        <v>450</v>
      </c>
      <c r="F45" s="149"/>
      <c r="G45" s="149"/>
      <c r="H45"/>
      <c r="I45"/>
      <c r="J45"/>
      <c r="K45"/>
      <c r="L45"/>
      <c r="M45"/>
      <c r="N45"/>
    </row>
    <row r="46" spans="1:14" ht="14.25" customHeight="1">
      <c r="A46" s="148">
        <v>42283</v>
      </c>
      <c r="B46" s="101" t="s">
        <v>31</v>
      </c>
      <c r="C46" s="40" t="s">
        <v>13</v>
      </c>
      <c r="D46" s="63" t="s">
        <v>39</v>
      </c>
      <c r="E46" s="64">
        <v>20</v>
      </c>
      <c r="F46" s="149"/>
      <c r="G46" s="149"/>
      <c r="H46"/>
      <c r="I46"/>
      <c r="J46"/>
      <c r="K46"/>
      <c r="L46"/>
      <c r="M46"/>
      <c r="N46"/>
    </row>
    <row r="47" spans="1:14" ht="14.25" customHeight="1">
      <c r="A47" s="148">
        <v>42319</v>
      </c>
      <c r="B47" s="101" t="s">
        <v>31</v>
      </c>
      <c r="C47" s="40" t="s">
        <v>13</v>
      </c>
      <c r="D47" s="63" t="s">
        <v>39</v>
      </c>
      <c r="E47" s="64">
        <v>40</v>
      </c>
      <c r="H47"/>
      <c r="I47"/>
      <c r="J47"/>
      <c r="K47"/>
      <c r="L47"/>
      <c r="M47"/>
      <c r="N47"/>
    </row>
    <row r="48" spans="1:14" ht="14.25" customHeight="1">
      <c r="A48" s="148">
        <v>42347</v>
      </c>
      <c r="B48" s="101" t="s">
        <v>31</v>
      </c>
      <c r="C48" s="40" t="s">
        <v>13</v>
      </c>
      <c r="D48" s="63" t="s">
        <v>39</v>
      </c>
      <c r="E48" s="64">
        <v>110</v>
      </c>
      <c r="F48" s="65"/>
      <c r="G48" s="65"/>
      <c r="H48"/>
      <c r="I48"/>
      <c r="J48"/>
      <c r="K48"/>
      <c r="L48"/>
      <c r="M48"/>
      <c r="N48"/>
    </row>
    <row r="49" spans="1:14" ht="14.25" customHeight="1">
      <c r="A49" s="100"/>
      <c r="B49" s="101"/>
      <c r="C49" s="40"/>
      <c r="D49" s="40"/>
      <c r="E49" s="41"/>
      <c r="F49" s="65"/>
      <c r="G49" s="65"/>
      <c r="H49"/>
      <c r="I49"/>
      <c r="J49"/>
      <c r="K49"/>
      <c r="L49"/>
      <c r="M49"/>
      <c r="N49"/>
    </row>
    <row r="50" spans="1:10" ht="13.5">
      <c r="A50" s="116" t="s">
        <v>33</v>
      </c>
      <c r="B50" s="117"/>
      <c r="C50" s="69"/>
      <c r="D50" s="68"/>
      <c r="E50" s="69"/>
      <c r="F50" s="120" t="s">
        <v>89</v>
      </c>
      <c r="G50" s="152"/>
      <c r="H50"/>
      <c r="I50"/>
      <c r="J50"/>
    </row>
    <row r="51" spans="1:14" ht="14.25" customHeight="1">
      <c r="A51" s="10" t="s">
        <v>120</v>
      </c>
      <c r="B51" s="4" t="s">
        <v>121</v>
      </c>
      <c r="C51" s="11" t="s">
        <v>122</v>
      </c>
      <c r="D51" s="11" t="s">
        <v>123</v>
      </c>
      <c r="E51" s="11" t="s">
        <v>124</v>
      </c>
      <c r="F51" s="65"/>
      <c r="G51" s="65"/>
      <c r="H51" s="156" t="s">
        <v>126</v>
      </c>
      <c r="I51" s="47"/>
      <c r="J51"/>
      <c r="K51"/>
      <c r="L51"/>
      <c r="M51"/>
      <c r="N51"/>
    </row>
    <row r="52" spans="1:14" ht="14.25" customHeight="1">
      <c r="A52" s="148">
        <v>42011</v>
      </c>
      <c r="B52" s="101" t="s">
        <v>31</v>
      </c>
      <c r="C52" s="40" t="s">
        <v>5</v>
      </c>
      <c r="D52" s="63" t="s">
        <v>37</v>
      </c>
      <c r="E52" s="64">
        <v>690</v>
      </c>
      <c r="F52" s="65"/>
      <c r="G52" s="65"/>
      <c r="H52" s="156" t="s">
        <v>123</v>
      </c>
      <c r="I52" s="47" t="s">
        <v>127</v>
      </c>
      <c r="J52"/>
      <c r="K52"/>
      <c r="L52"/>
      <c r="M52"/>
      <c r="N52"/>
    </row>
    <row r="53" spans="1:14" ht="14.25" customHeight="1">
      <c r="A53" s="148">
        <v>42038</v>
      </c>
      <c r="B53" s="101" t="s">
        <v>31</v>
      </c>
      <c r="C53" s="40" t="s">
        <v>5</v>
      </c>
      <c r="D53" s="63" t="s">
        <v>39</v>
      </c>
      <c r="E53" s="64">
        <v>170</v>
      </c>
      <c r="F53" s="65"/>
      <c r="G53" s="65"/>
      <c r="H53" s="44" t="s">
        <v>39</v>
      </c>
      <c r="I53" s="157">
        <v>0.6666666666666666</v>
      </c>
      <c r="J53"/>
      <c r="K53"/>
      <c r="L53"/>
      <c r="M53"/>
      <c r="N53"/>
    </row>
    <row r="54" spans="1:14" ht="14.25" customHeight="1">
      <c r="A54" s="122">
        <v>42073</v>
      </c>
      <c r="B54" s="124" t="s">
        <v>31</v>
      </c>
      <c r="C54" s="96" t="s">
        <v>5</v>
      </c>
      <c r="D54" s="96" t="s">
        <v>37</v>
      </c>
      <c r="E54" s="97">
        <v>3300</v>
      </c>
      <c r="F54" s="65"/>
      <c r="G54" s="65"/>
      <c r="H54" s="45" t="s">
        <v>37</v>
      </c>
      <c r="I54" s="158">
        <v>0.25</v>
      </c>
      <c r="J54"/>
      <c r="K54"/>
      <c r="L54"/>
      <c r="M54"/>
      <c r="N54"/>
    </row>
    <row r="55" spans="1:14" ht="14.25" customHeight="1">
      <c r="A55" s="148">
        <v>42103</v>
      </c>
      <c r="B55" s="101" t="s">
        <v>31</v>
      </c>
      <c r="C55" s="40" t="s">
        <v>5</v>
      </c>
      <c r="D55" s="63" t="s">
        <v>39</v>
      </c>
      <c r="E55" s="64">
        <v>20</v>
      </c>
      <c r="F55" s="65"/>
      <c r="G55" s="65" t="s">
        <v>99</v>
      </c>
      <c r="H55" s="45" t="s">
        <v>40</v>
      </c>
      <c r="I55" s="158">
        <v>0.08333333333333333</v>
      </c>
      <c r="J55"/>
      <c r="K55"/>
      <c r="L55"/>
      <c r="M55"/>
      <c r="N55"/>
    </row>
    <row r="56" spans="1:14" ht="14.25" customHeight="1">
      <c r="A56" s="148">
        <v>42138</v>
      </c>
      <c r="B56" s="101" t="s">
        <v>31</v>
      </c>
      <c r="C56" s="40" t="s">
        <v>5</v>
      </c>
      <c r="D56" s="63" t="s">
        <v>39</v>
      </c>
      <c r="E56" s="64">
        <v>110</v>
      </c>
      <c r="F56" s="65"/>
      <c r="G56" s="65"/>
      <c r="H56" s="46" t="s">
        <v>125</v>
      </c>
      <c r="I56" s="159">
        <v>1</v>
      </c>
      <c r="J56"/>
      <c r="K56"/>
      <c r="L56"/>
      <c r="M56"/>
      <c r="N56"/>
    </row>
    <row r="57" spans="1:14" ht="14.25" customHeight="1">
      <c r="A57" s="148">
        <v>42158</v>
      </c>
      <c r="B57" s="101" t="s">
        <v>31</v>
      </c>
      <c r="C57" s="40" t="s">
        <v>5</v>
      </c>
      <c r="D57" s="63" t="s">
        <v>39</v>
      </c>
      <c r="E57" s="64">
        <v>130</v>
      </c>
      <c r="F57" s="65"/>
      <c r="G57" s="65"/>
      <c r="H57"/>
      <c r="I57"/>
      <c r="J57"/>
      <c r="K57"/>
      <c r="L57"/>
      <c r="M57"/>
      <c r="N57"/>
    </row>
    <row r="58" spans="1:14" ht="14.25" customHeight="1">
      <c r="A58" s="148">
        <v>42184</v>
      </c>
      <c r="B58" s="101" t="s">
        <v>31</v>
      </c>
      <c r="C58" s="40" t="s">
        <v>5</v>
      </c>
      <c r="D58" s="63" t="s">
        <v>39</v>
      </c>
      <c r="E58" s="64" t="s">
        <v>42</v>
      </c>
      <c r="F58" s="65"/>
      <c r="G58" s="65"/>
      <c r="H58"/>
      <c r="I58"/>
      <c r="J58"/>
      <c r="K58"/>
      <c r="L58"/>
      <c r="M58"/>
      <c r="N58"/>
    </row>
    <row r="59" spans="1:14" ht="14.25" customHeight="1">
      <c r="A59" s="148">
        <v>42226</v>
      </c>
      <c r="B59" s="101" t="s">
        <v>31</v>
      </c>
      <c r="C59" s="40" t="s">
        <v>5</v>
      </c>
      <c r="D59" s="63" t="s">
        <v>40</v>
      </c>
      <c r="E59" s="64">
        <v>7000</v>
      </c>
      <c r="F59" s="65"/>
      <c r="G59" s="65"/>
      <c r="H59"/>
      <c r="I59"/>
      <c r="J59"/>
      <c r="K59"/>
      <c r="L59"/>
      <c r="M59"/>
      <c r="N59"/>
    </row>
    <row r="60" spans="1:14" ht="14.25" customHeight="1">
      <c r="A60" s="148">
        <v>42248</v>
      </c>
      <c r="B60" s="101" t="s">
        <v>31</v>
      </c>
      <c r="C60" s="40" t="s">
        <v>5</v>
      </c>
      <c r="D60" s="63" t="s">
        <v>39</v>
      </c>
      <c r="E60" s="64">
        <v>170</v>
      </c>
      <c r="F60" s="65"/>
      <c r="G60" s="65"/>
      <c r="H60"/>
      <c r="I60"/>
      <c r="J60"/>
      <c r="K60"/>
      <c r="L60"/>
      <c r="M60"/>
      <c r="N60"/>
    </row>
    <row r="61" spans="1:14" ht="14.25" customHeight="1">
      <c r="A61" s="148">
        <v>42283</v>
      </c>
      <c r="B61" s="101" t="s">
        <v>31</v>
      </c>
      <c r="C61" s="40" t="s">
        <v>5</v>
      </c>
      <c r="D61" s="63" t="s">
        <v>39</v>
      </c>
      <c r="E61" s="64">
        <v>20</v>
      </c>
      <c r="H61"/>
      <c r="I61"/>
      <c r="J61"/>
      <c r="K61"/>
      <c r="L61"/>
      <c r="M61"/>
      <c r="N61"/>
    </row>
    <row r="62" spans="1:14" ht="14.25" customHeight="1">
      <c r="A62" s="148">
        <v>42319</v>
      </c>
      <c r="B62" s="101" t="s">
        <v>31</v>
      </c>
      <c r="C62" s="40" t="s">
        <v>5</v>
      </c>
      <c r="D62" s="63" t="s">
        <v>39</v>
      </c>
      <c r="E62" s="64">
        <v>130</v>
      </c>
      <c r="H62"/>
      <c r="I62"/>
      <c r="J62"/>
      <c r="K62"/>
      <c r="L62"/>
      <c r="M62"/>
      <c r="N62"/>
    </row>
    <row r="63" spans="1:14" ht="14.25" customHeight="1">
      <c r="A63" s="148">
        <v>42347</v>
      </c>
      <c r="B63" s="101" t="s">
        <v>31</v>
      </c>
      <c r="C63" s="40" t="s">
        <v>5</v>
      </c>
      <c r="D63" s="63" t="s">
        <v>37</v>
      </c>
      <c r="E63" s="64">
        <v>3300</v>
      </c>
      <c r="H63"/>
      <c r="I63"/>
      <c r="J63"/>
      <c r="K63"/>
      <c r="L63"/>
      <c r="M63"/>
      <c r="N63"/>
    </row>
    <row r="64" spans="1:14" ht="14.25" customHeight="1">
      <c r="A64" s="100"/>
      <c r="B64" s="101"/>
      <c r="C64" s="41"/>
      <c r="D64" s="40"/>
      <c r="E64" s="41"/>
      <c r="H64"/>
      <c r="I64"/>
      <c r="J64"/>
      <c r="K64"/>
      <c r="L64"/>
      <c r="M64"/>
      <c r="N64"/>
    </row>
  </sheetData>
  <sheetProtection/>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N50"/>
  <sheetViews>
    <sheetView zoomScale="90" zoomScaleNormal="90" zoomScalePageLayoutView="0" workbookViewId="0" topLeftCell="A1">
      <selection activeCell="E17" sqref="E17"/>
    </sheetView>
  </sheetViews>
  <sheetFormatPr defaultColWidth="17.28125" defaultRowHeight="12.75"/>
  <cols>
    <col min="1" max="4" width="17.28125" style="99" customWidth="1"/>
    <col min="5" max="5" width="13.421875" style="99" customWidth="1"/>
    <col min="6" max="6" width="11.140625" style="99" customWidth="1"/>
    <col min="7" max="7" width="17.28125" style="99" customWidth="1"/>
    <col min="8" max="8" width="15.00390625" style="99" customWidth="1"/>
    <col min="9" max="9" width="8.8515625" style="99" bestFit="1" customWidth="1"/>
    <col min="10" max="16384" width="17.28125" style="99" customWidth="1"/>
  </cols>
  <sheetData>
    <row r="1" spans="1:7" ht="35.25" customHeight="1">
      <c r="A1" s="112"/>
      <c r="B1" s="113" t="s">
        <v>0</v>
      </c>
      <c r="C1" s="59" t="s">
        <v>1</v>
      </c>
      <c r="D1" s="59" t="s">
        <v>21</v>
      </c>
      <c r="E1" s="59" t="s">
        <v>22</v>
      </c>
      <c r="F1" s="153" t="s">
        <v>85</v>
      </c>
      <c r="G1" s="154" t="s">
        <v>90</v>
      </c>
    </row>
    <row r="2" spans="1:7" ht="13.5">
      <c r="A2" s="115"/>
      <c r="B2" s="115"/>
      <c r="C2" s="64"/>
      <c r="D2" s="63"/>
      <c r="E2" s="64"/>
      <c r="F2" s="65"/>
      <c r="G2" s="65"/>
    </row>
    <row r="3" spans="1:7" ht="27.75">
      <c r="A3" s="116" t="s">
        <v>26</v>
      </c>
      <c r="B3" s="117"/>
      <c r="C3" s="69"/>
      <c r="D3" s="68"/>
      <c r="E3" s="69"/>
      <c r="F3" s="71"/>
      <c r="G3" s="71"/>
    </row>
    <row r="4" spans="1:7" ht="13.5">
      <c r="A4" s="65"/>
      <c r="B4" s="65"/>
      <c r="C4" s="65"/>
      <c r="D4" s="65"/>
      <c r="E4" s="41"/>
      <c r="F4" s="65"/>
      <c r="G4" s="65"/>
    </row>
    <row r="5" spans="1:7" ht="27.75">
      <c r="A5" s="116" t="s">
        <v>63</v>
      </c>
      <c r="B5" s="117"/>
      <c r="C5" s="69"/>
      <c r="D5" s="68"/>
      <c r="E5" s="69"/>
      <c r="F5" s="120" t="s">
        <v>89</v>
      </c>
      <c r="G5" s="71"/>
    </row>
    <row r="6" spans="1:14" ht="13.5">
      <c r="A6" s="10" t="s">
        <v>120</v>
      </c>
      <c r="B6" s="4" t="s">
        <v>121</v>
      </c>
      <c r="C6" s="11" t="s">
        <v>122</v>
      </c>
      <c r="D6" s="11" t="s">
        <v>123</v>
      </c>
      <c r="E6" s="11" t="s">
        <v>124</v>
      </c>
      <c r="F6" s="65"/>
      <c r="G6" s="65"/>
      <c r="H6" s="156" t="s">
        <v>126</v>
      </c>
      <c r="I6" s="47"/>
      <c r="J6"/>
      <c r="K6"/>
      <c r="L6"/>
      <c r="M6"/>
      <c r="N6"/>
    </row>
    <row r="7" spans="1:14" ht="13.5">
      <c r="A7" s="100">
        <v>42030</v>
      </c>
      <c r="B7" s="101" t="s">
        <v>23</v>
      </c>
      <c r="C7" s="40" t="s">
        <v>5</v>
      </c>
      <c r="D7" s="40" t="s">
        <v>39</v>
      </c>
      <c r="E7" s="41" t="s">
        <v>42</v>
      </c>
      <c r="F7" s="65"/>
      <c r="G7" s="65"/>
      <c r="H7" s="156" t="s">
        <v>123</v>
      </c>
      <c r="I7" s="47" t="s">
        <v>127</v>
      </c>
      <c r="J7"/>
      <c r="K7"/>
      <c r="L7"/>
      <c r="M7"/>
      <c r="N7"/>
    </row>
    <row r="8" spans="1:14" ht="13.5">
      <c r="A8" s="100">
        <v>42066</v>
      </c>
      <c r="B8" s="101" t="s">
        <v>23</v>
      </c>
      <c r="C8" s="40" t="s">
        <v>5</v>
      </c>
      <c r="D8" s="40" t="s">
        <v>39</v>
      </c>
      <c r="E8" s="41" t="s">
        <v>42</v>
      </c>
      <c r="F8" s="65"/>
      <c r="G8" s="65"/>
      <c r="H8" s="44" t="s">
        <v>39</v>
      </c>
      <c r="I8" s="157">
        <v>0.9166666666666666</v>
      </c>
      <c r="J8"/>
      <c r="K8"/>
      <c r="L8"/>
      <c r="M8"/>
      <c r="N8"/>
    </row>
    <row r="9" spans="1:14" ht="13.5">
      <c r="A9" s="100">
        <v>42094</v>
      </c>
      <c r="B9" s="101" t="s">
        <v>23</v>
      </c>
      <c r="C9" s="40" t="s">
        <v>5</v>
      </c>
      <c r="D9" s="40" t="s">
        <v>39</v>
      </c>
      <c r="E9" s="41">
        <v>20</v>
      </c>
      <c r="F9" s="65"/>
      <c r="G9" s="65"/>
      <c r="H9" s="45" t="s">
        <v>37</v>
      </c>
      <c r="I9" s="158">
        <v>0.08333333333333333</v>
      </c>
      <c r="J9"/>
      <c r="K9"/>
      <c r="L9"/>
      <c r="M9"/>
      <c r="N9"/>
    </row>
    <row r="10" spans="1:14" ht="13.5">
      <c r="A10" s="100">
        <v>42115</v>
      </c>
      <c r="B10" s="101" t="s">
        <v>23</v>
      </c>
      <c r="C10" s="40" t="s">
        <v>5</v>
      </c>
      <c r="D10" s="40" t="s">
        <v>39</v>
      </c>
      <c r="E10" s="41" t="s">
        <v>42</v>
      </c>
      <c r="F10" s="65"/>
      <c r="G10" s="65"/>
      <c r="H10" s="46" t="s">
        <v>125</v>
      </c>
      <c r="I10" s="159">
        <v>1</v>
      </c>
      <c r="J10"/>
      <c r="K10"/>
      <c r="L10"/>
      <c r="M10"/>
      <c r="N10"/>
    </row>
    <row r="11" spans="1:14" ht="13.5">
      <c r="A11" s="100">
        <v>42151</v>
      </c>
      <c r="B11" s="101" t="s">
        <v>23</v>
      </c>
      <c r="C11" s="40" t="s">
        <v>5</v>
      </c>
      <c r="D11" s="40" t="s">
        <v>39</v>
      </c>
      <c r="E11" s="41" t="s">
        <v>42</v>
      </c>
      <c r="F11" s="65"/>
      <c r="G11" s="65"/>
      <c r="H11"/>
      <c r="I11"/>
      <c r="J11"/>
      <c r="K11"/>
      <c r="L11"/>
      <c r="M11"/>
      <c r="N11"/>
    </row>
    <row r="12" spans="1:14" ht="13.5">
      <c r="A12" s="100">
        <v>42177</v>
      </c>
      <c r="B12" s="101" t="s">
        <v>23</v>
      </c>
      <c r="C12" s="40" t="s">
        <v>5</v>
      </c>
      <c r="D12" s="40" t="s">
        <v>39</v>
      </c>
      <c r="E12" s="41" t="s">
        <v>42</v>
      </c>
      <c r="F12" s="65"/>
      <c r="G12" s="65"/>
      <c r="H12"/>
      <c r="I12"/>
      <c r="J12"/>
      <c r="K12"/>
      <c r="L12"/>
      <c r="M12"/>
      <c r="N12"/>
    </row>
    <row r="13" spans="1:14" ht="13.5">
      <c r="A13" s="100">
        <v>42206</v>
      </c>
      <c r="B13" s="101" t="s">
        <v>23</v>
      </c>
      <c r="C13" s="40" t="s">
        <v>5</v>
      </c>
      <c r="D13" s="40" t="s">
        <v>39</v>
      </c>
      <c r="E13" s="41" t="s">
        <v>42</v>
      </c>
      <c r="F13" s="65"/>
      <c r="G13" s="65"/>
      <c r="H13"/>
      <c r="I13"/>
      <c r="J13"/>
      <c r="K13"/>
      <c r="L13"/>
      <c r="M13"/>
      <c r="N13"/>
    </row>
    <row r="14" spans="1:14" ht="13.5">
      <c r="A14" s="100">
        <v>42241</v>
      </c>
      <c r="B14" s="101" t="s">
        <v>23</v>
      </c>
      <c r="C14" s="40" t="s">
        <v>5</v>
      </c>
      <c r="D14" s="40" t="s">
        <v>39</v>
      </c>
      <c r="E14" s="41">
        <v>20</v>
      </c>
      <c r="F14" s="65"/>
      <c r="G14" s="65"/>
      <c r="H14"/>
      <c r="I14"/>
      <c r="J14"/>
      <c r="K14"/>
      <c r="L14"/>
      <c r="M14"/>
      <c r="N14"/>
    </row>
    <row r="15" spans="1:14" ht="13.5">
      <c r="A15" s="100">
        <v>42269</v>
      </c>
      <c r="B15" s="101" t="s">
        <v>23</v>
      </c>
      <c r="C15" s="40" t="s">
        <v>5</v>
      </c>
      <c r="D15" s="40" t="s">
        <v>39</v>
      </c>
      <c r="E15" s="41">
        <v>78</v>
      </c>
      <c r="F15" s="65"/>
      <c r="G15" s="65"/>
      <c r="H15"/>
      <c r="I15"/>
      <c r="J15"/>
      <c r="K15"/>
      <c r="L15"/>
      <c r="M15"/>
      <c r="N15"/>
    </row>
    <row r="16" spans="1:14" ht="13.5">
      <c r="A16" s="100">
        <v>42297</v>
      </c>
      <c r="B16" s="101" t="s">
        <v>23</v>
      </c>
      <c r="C16" s="40" t="s">
        <v>5</v>
      </c>
      <c r="D16" s="40" t="s">
        <v>39</v>
      </c>
      <c r="E16" s="41">
        <v>20</v>
      </c>
      <c r="F16" s="65"/>
      <c r="H16"/>
      <c r="I16"/>
      <c r="J16"/>
      <c r="K16"/>
      <c r="L16"/>
      <c r="M16"/>
      <c r="N16"/>
    </row>
    <row r="17" spans="1:14" ht="38.25">
      <c r="A17" s="100">
        <v>42324</v>
      </c>
      <c r="B17" s="101" t="s">
        <v>23</v>
      </c>
      <c r="C17" s="40" t="s">
        <v>5</v>
      </c>
      <c r="D17" s="40" t="s">
        <v>37</v>
      </c>
      <c r="E17" s="41">
        <v>780</v>
      </c>
      <c r="F17" s="65"/>
      <c r="G17" s="65" t="s">
        <v>116</v>
      </c>
      <c r="H17"/>
      <c r="I17"/>
      <c r="J17"/>
      <c r="K17"/>
      <c r="L17"/>
      <c r="M17"/>
      <c r="N17"/>
    </row>
    <row r="18" spans="1:14" ht="13.5">
      <c r="A18" s="100">
        <v>42352</v>
      </c>
      <c r="B18" s="101" t="s">
        <v>23</v>
      </c>
      <c r="C18" s="40" t="s">
        <v>5</v>
      </c>
      <c r="D18" s="40" t="s">
        <v>39</v>
      </c>
      <c r="E18" s="41">
        <v>170</v>
      </c>
      <c r="F18" s="65"/>
      <c r="G18" s="65"/>
      <c r="H18"/>
      <c r="I18"/>
      <c r="J18"/>
      <c r="K18"/>
      <c r="L18"/>
      <c r="M18"/>
      <c r="N18"/>
    </row>
    <row r="19" spans="1:14" ht="13.5">
      <c r="A19" s="100"/>
      <c r="B19" s="101" t="s">
        <v>23</v>
      </c>
      <c r="C19" s="40" t="s">
        <v>5</v>
      </c>
      <c r="D19" s="40"/>
      <c r="E19" s="41"/>
      <c r="H19"/>
      <c r="I19"/>
      <c r="J19"/>
      <c r="K19"/>
      <c r="L19"/>
      <c r="M19"/>
      <c r="N19"/>
    </row>
    <row r="20" spans="1:7" ht="27.75">
      <c r="A20" s="116" t="s">
        <v>64</v>
      </c>
      <c r="B20" s="117"/>
      <c r="C20" s="69"/>
      <c r="D20" s="68"/>
      <c r="E20" s="69"/>
      <c r="F20" s="120" t="s">
        <v>89</v>
      </c>
      <c r="G20" s="71"/>
    </row>
    <row r="21" spans="1:11" ht="52.5">
      <c r="A21" s="155" t="s">
        <v>65</v>
      </c>
      <c r="B21" s="117"/>
      <c r="C21" s="69"/>
      <c r="D21" s="68"/>
      <c r="E21" s="69"/>
      <c r="F21" s="120" t="s">
        <v>89</v>
      </c>
      <c r="G21" s="71"/>
      <c r="H21"/>
      <c r="I21"/>
      <c r="J21"/>
      <c r="K21"/>
    </row>
    <row r="22" spans="1:14" ht="13.5">
      <c r="A22" s="10" t="s">
        <v>120</v>
      </c>
      <c r="B22" s="4" t="s">
        <v>121</v>
      </c>
      <c r="C22" s="11" t="s">
        <v>122</v>
      </c>
      <c r="D22" s="11" t="s">
        <v>123</v>
      </c>
      <c r="E22" s="11" t="s">
        <v>124</v>
      </c>
      <c r="F22" s="65"/>
      <c r="G22" s="65"/>
      <c r="H22" s="156" t="s">
        <v>126</v>
      </c>
      <c r="I22" s="47"/>
      <c r="J22"/>
      <c r="K22"/>
      <c r="L22"/>
      <c r="M22"/>
      <c r="N22"/>
    </row>
    <row r="23" spans="1:14" ht="13.5">
      <c r="A23" s="148">
        <v>42017</v>
      </c>
      <c r="B23" s="101" t="s">
        <v>38</v>
      </c>
      <c r="C23" s="40" t="s">
        <v>13</v>
      </c>
      <c r="D23" s="40" t="s">
        <v>39</v>
      </c>
      <c r="E23" s="41">
        <v>45</v>
      </c>
      <c r="F23" s="65"/>
      <c r="G23" s="65"/>
      <c r="H23" s="156" t="s">
        <v>123</v>
      </c>
      <c r="I23" s="47" t="s">
        <v>127</v>
      </c>
      <c r="J23"/>
      <c r="K23"/>
      <c r="L23"/>
      <c r="M23"/>
      <c r="N23"/>
    </row>
    <row r="24" spans="1:14" ht="13.5">
      <c r="A24" s="100">
        <v>42030</v>
      </c>
      <c r="B24" s="101" t="s">
        <v>38</v>
      </c>
      <c r="C24" s="40" t="s">
        <v>13</v>
      </c>
      <c r="D24" s="40" t="s">
        <v>39</v>
      </c>
      <c r="E24" s="41" t="s">
        <v>42</v>
      </c>
      <c r="F24" s="65"/>
      <c r="G24" s="65"/>
      <c r="H24" s="44" t="s">
        <v>39</v>
      </c>
      <c r="I24" s="157">
        <v>0.6923076923076923</v>
      </c>
      <c r="J24"/>
      <c r="K24"/>
      <c r="L24"/>
      <c r="M24"/>
      <c r="N24"/>
    </row>
    <row r="25" spans="1:14" ht="13.5">
      <c r="A25" s="100">
        <v>42072</v>
      </c>
      <c r="B25" s="101" t="s">
        <v>38</v>
      </c>
      <c r="C25" s="40" t="s">
        <v>13</v>
      </c>
      <c r="D25" s="40" t="s">
        <v>39</v>
      </c>
      <c r="E25" s="41">
        <v>45</v>
      </c>
      <c r="F25" s="65"/>
      <c r="G25" s="65"/>
      <c r="H25" s="45" t="s">
        <v>37</v>
      </c>
      <c r="I25" s="158">
        <v>0.23076923076923078</v>
      </c>
      <c r="J25"/>
      <c r="K25"/>
      <c r="L25"/>
      <c r="M25"/>
      <c r="N25"/>
    </row>
    <row r="26" spans="1:14" ht="13.5">
      <c r="A26" s="100">
        <v>42094</v>
      </c>
      <c r="B26" s="101" t="s">
        <v>38</v>
      </c>
      <c r="C26" s="40" t="s">
        <v>13</v>
      </c>
      <c r="D26" s="40" t="s">
        <v>39</v>
      </c>
      <c r="E26" s="41">
        <v>78</v>
      </c>
      <c r="F26" s="65"/>
      <c r="G26" s="65"/>
      <c r="H26" s="45" t="s">
        <v>40</v>
      </c>
      <c r="I26" s="158">
        <v>0.07692307692307693</v>
      </c>
      <c r="J26"/>
      <c r="K26"/>
      <c r="L26"/>
      <c r="M26"/>
      <c r="N26"/>
    </row>
    <row r="27" spans="1:14" ht="13.5">
      <c r="A27" s="100">
        <v>42115</v>
      </c>
      <c r="B27" s="101" t="s">
        <v>38</v>
      </c>
      <c r="C27" s="40" t="s">
        <v>13</v>
      </c>
      <c r="D27" s="40" t="s">
        <v>39</v>
      </c>
      <c r="E27" s="41" t="s">
        <v>42</v>
      </c>
      <c r="F27" s="65"/>
      <c r="G27" s="65"/>
      <c r="H27" s="46" t="s">
        <v>125</v>
      </c>
      <c r="I27" s="159">
        <v>1</v>
      </c>
      <c r="J27"/>
      <c r="K27"/>
      <c r="L27"/>
      <c r="M27"/>
      <c r="N27"/>
    </row>
    <row r="28" spans="1:14" ht="13.5">
      <c r="A28" s="100">
        <v>42150</v>
      </c>
      <c r="B28" s="101" t="s">
        <v>38</v>
      </c>
      <c r="C28" s="40" t="s">
        <v>13</v>
      </c>
      <c r="D28" s="40" t="s">
        <v>39</v>
      </c>
      <c r="E28" s="41" t="s">
        <v>42</v>
      </c>
      <c r="F28" s="65"/>
      <c r="G28" s="65"/>
      <c r="H28"/>
      <c r="I28"/>
      <c r="J28"/>
      <c r="K28"/>
      <c r="L28"/>
      <c r="M28"/>
      <c r="N28"/>
    </row>
    <row r="29" spans="1:14" ht="13.5">
      <c r="A29" s="100">
        <v>42177</v>
      </c>
      <c r="B29" s="101" t="s">
        <v>38</v>
      </c>
      <c r="C29" s="40" t="s">
        <v>13</v>
      </c>
      <c r="D29" s="40" t="s">
        <v>37</v>
      </c>
      <c r="E29" s="41">
        <v>330</v>
      </c>
      <c r="F29" s="65"/>
      <c r="H29"/>
      <c r="I29"/>
      <c r="J29"/>
      <c r="K29"/>
      <c r="L29"/>
      <c r="M29"/>
      <c r="N29"/>
    </row>
    <row r="30" spans="1:14" ht="13.5">
      <c r="A30" s="100">
        <v>42205</v>
      </c>
      <c r="B30" s="101" t="s">
        <v>38</v>
      </c>
      <c r="C30" s="40" t="s">
        <v>13</v>
      </c>
      <c r="D30" s="40" t="s">
        <v>39</v>
      </c>
      <c r="E30" s="41" t="s">
        <v>42</v>
      </c>
      <c r="F30" s="65"/>
      <c r="G30" s="65"/>
      <c r="H30"/>
      <c r="I30"/>
      <c r="J30"/>
      <c r="K30"/>
      <c r="L30"/>
      <c r="M30"/>
      <c r="N30"/>
    </row>
    <row r="31" spans="1:14" ht="25.5">
      <c r="A31" s="100">
        <v>42240</v>
      </c>
      <c r="B31" s="101" t="s">
        <v>38</v>
      </c>
      <c r="C31" s="40" t="s">
        <v>13</v>
      </c>
      <c r="D31" s="40" t="s">
        <v>40</v>
      </c>
      <c r="E31" s="41">
        <v>4900</v>
      </c>
      <c r="F31" s="65"/>
      <c r="G31" s="43" t="s">
        <v>101</v>
      </c>
      <c r="H31"/>
      <c r="I31"/>
      <c r="J31"/>
      <c r="K31"/>
      <c r="L31"/>
      <c r="M31"/>
      <c r="N31"/>
    </row>
    <row r="32" spans="1:14" ht="13.5">
      <c r="A32" s="100">
        <v>42268</v>
      </c>
      <c r="B32" s="101" t="s">
        <v>38</v>
      </c>
      <c r="C32" s="40" t="s">
        <v>13</v>
      </c>
      <c r="D32" s="40" t="s">
        <v>39</v>
      </c>
      <c r="E32" s="41">
        <v>45</v>
      </c>
      <c r="F32" s="65"/>
      <c r="G32" s="65"/>
      <c r="H32"/>
      <c r="I32"/>
      <c r="J32"/>
      <c r="K32"/>
      <c r="L32"/>
      <c r="M32"/>
      <c r="N32"/>
    </row>
    <row r="33" spans="1:14" ht="13.5">
      <c r="A33" s="100">
        <v>42296</v>
      </c>
      <c r="B33" s="101" t="s">
        <v>38</v>
      </c>
      <c r="C33" s="40" t="s">
        <v>13</v>
      </c>
      <c r="D33" s="40" t="s">
        <v>39</v>
      </c>
      <c r="E33" s="41">
        <v>40</v>
      </c>
      <c r="F33" s="65"/>
      <c r="G33" s="65"/>
      <c r="H33"/>
      <c r="I33"/>
      <c r="J33"/>
      <c r="K33"/>
      <c r="L33"/>
      <c r="M33"/>
      <c r="N33"/>
    </row>
    <row r="34" spans="1:14" ht="13.5">
      <c r="A34" s="100">
        <v>42325</v>
      </c>
      <c r="B34" s="101" t="s">
        <v>38</v>
      </c>
      <c r="C34" s="40" t="s">
        <v>13</v>
      </c>
      <c r="D34" s="40" t="s">
        <v>37</v>
      </c>
      <c r="E34" s="41">
        <v>690</v>
      </c>
      <c r="H34"/>
      <c r="I34"/>
      <c r="J34"/>
      <c r="K34"/>
      <c r="L34"/>
      <c r="M34"/>
      <c r="N34"/>
    </row>
    <row r="35" spans="1:14" ht="13.5">
      <c r="A35" s="100">
        <v>42353</v>
      </c>
      <c r="B35" s="101" t="s">
        <v>38</v>
      </c>
      <c r="C35" s="40" t="s">
        <v>13</v>
      </c>
      <c r="D35" s="40" t="s">
        <v>37</v>
      </c>
      <c r="E35" s="41">
        <v>330</v>
      </c>
      <c r="F35" s="65"/>
      <c r="G35" s="65"/>
      <c r="H35"/>
      <c r="I35"/>
      <c r="J35"/>
      <c r="K35"/>
      <c r="L35"/>
      <c r="M35"/>
      <c r="N35"/>
    </row>
    <row r="36" spans="1:11" ht="27.75">
      <c r="A36" s="116" t="s">
        <v>66</v>
      </c>
      <c r="B36" s="117"/>
      <c r="C36" s="69"/>
      <c r="D36" s="68"/>
      <c r="E36" s="69"/>
      <c r="F36" s="120" t="s">
        <v>89</v>
      </c>
      <c r="G36" s="71"/>
      <c r="H36"/>
      <c r="I36"/>
      <c r="J36"/>
      <c r="K36"/>
    </row>
    <row r="37" spans="1:14" ht="13.5">
      <c r="A37" s="10" t="s">
        <v>120</v>
      </c>
      <c r="B37" s="4" t="s">
        <v>121</v>
      </c>
      <c r="C37" s="11" t="s">
        <v>122</v>
      </c>
      <c r="D37" s="11" t="s">
        <v>123</v>
      </c>
      <c r="E37" s="11" t="s">
        <v>124</v>
      </c>
      <c r="F37" s="65"/>
      <c r="G37" s="65"/>
      <c r="H37" s="156" t="s">
        <v>126</v>
      </c>
      <c r="I37" s="47"/>
      <c r="J37"/>
      <c r="K37"/>
      <c r="L37"/>
      <c r="M37"/>
      <c r="N37"/>
    </row>
    <row r="38" spans="1:14" ht="13.5">
      <c r="A38" s="148">
        <v>42030</v>
      </c>
      <c r="B38" s="101" t="s">
        <v>38</v>
      </c>
      <c r="C38" s="40" t="s">
        <v>5</v>
      </c>
      <c r="D38" s="40" t="s">
        <v>39</v>
      </c>
      <c r="E38" s="41">
        <v>78</v>
      </c>
      <c r="F38" s="65"/>
      <c r="G38" s="65"/>
      <c r="H38" s="156" t="s">
        <v>123</v>
      </c>
      <c r="I38" s="47" t="s">
        <v>127</v>
      </c>
      <c r="J38"/>
      <c r="K38"/>
      <c r="L38"/>
      <c r="M38"/>
      <c r="N38"/>
    </row>
    <row r="39" spans="1:14" ht="13.5">
      <c r="A39" s="100">
        <v>42072</v>
      </c>
      <c r="B39" s="101" t="s">
        <v>38</v>
      </c>
      <c r="C39" s="40" t="s">
        <v>5</v>
      </c>
      <c r="D39" s="40" t="s">
        <v>39</v>
      </c>
      <c r="E39" s="41">
        <v>40</v>
      </c>
      <c r="F39" s="65"/>
      <c r="G39" s="65"/>
      <c r="H39" s="44" t="s">
        <v>39</v>
      </c>
      <c r="I39" s="157">
        <v>0.75</v>
      </c>
      <c r="J39"/>
      <c r="K39"/>
      <c r="L39"/>
      <c r="M39"/>
      <c r="N39"/>
    </row>
    <row r="40" spans="1:14" ht="13.5">
      <c r="A40" s="100">
        <v>42094</v>
      </c>
      <c r="B40" s="101" t="s">
        <v>38</v>
      </c>
      <c r="C40" s="40" t="s">
        <v>5</v>
      </c>
      <c r="D40" s="40" t="s">
        <v>39</v>
      </c>
      <c r="E40" s="41">
        <v>78</v>
      </c>
      <c r="F40" s="65"/>
      <c r="G40" s="65"/>
      <c r="H40" s="45" t="s">
        <v>37</v>
      </c>
      <c r="I40" s="158">
        <v>0.25</v>
      </c>
      <c r="J40"/>
      <c r="K40"/>
      <c r="L40"/>
      <c r="M40"/>
      <c r="N40"/>
    </row>
    <row r="41" spans="1:14" ht="13.5">
      <c r="A41" s="100">
        <v>42115</v>
      </c>
      <c r="B41" s="101" t="s">
        <v>38</v>
      </c>
      <c r="C41" s="40" t="s">
        <v>5</v>
      </c>
      <c r="D41" s="40" t="s">
        <v>39</v>
      </c>
      <c r="E41" s="41" t="s">
        <v>42</v>
      </c>
      <c r="F41" s="65"/>
      <c r="G41" s="65"/>
      <c r="H41" s="46" t="s">
        <v>125</v>
      </c>
      <c r="I41" s="159">
        <v>1</v>
      </c>
      <c r="J41"/>
      <c r="K41"/>
      <c r="L41"/>
      <c r="M41"/>
      <c r="N41"/>
    </row>
    <row r="42" spans="1:14" ht="13.5">
      <c r="A42" s="100">
        <v>42150</v>
      </c>
      <c r="B42" s="101" t="s">
        <v>38</v>
      </c>
      <c r="C42" s="40" t="s">
        <v>5</v>
      </c>
      <c r="D42" s="40" t="s">
        <v>39</v>
      </c>
      <c r="E42" s="41" t="s">
        <v>42</v>
      </c>
      <c r="F42" s="65"/>
      <c r="G42" s="65"/>
      <c r="H42"/>
      <c r="I42"/>
      <c r="J42"/>
      <c r="K42"/>
      <c r="L42"/>
      <c r="M42"/>
      <c r="N42"/>
    </row>
    <row r="43" spans="1:14" ht="13.5">
      <c r="A43" s="100">
        <v>42177</v>
      </c>
      <c r="B43" s="101" t="s">
        <v>38</v>
      </c>
      <c r="C43" s="40" t="s">
        <v>5</v>
      </c>
      <c r="D43" s="40" t="s">
        <v>39</v>
      </c>
      <c r="E43" s="41" t="s">
        <v>42</v>
      </c>
      <c r="F43" s="65"/>
      <c r="G43" s="65"/>
      <c r="H43"/>
      <c r="I43"/>
      <c r="J43"/>
      <c r="K43"/>
      <c r="L43"/>
      <c r="M43"/>
      <c r="N43"/>
    </row>
    <row r="44" spans="1:14" ht="13.5">
      <c r="A44" s="100">
        <v>42205</v>
      </c>
      <c r="B44" s="101" t="s">
        <v>38</v>
      </c>
      <c r="C44" s="40" t="s">
        <v>5</v>
      </c>
      <c r="D44" s="40" t="s">
        <v>39</v>
      </c>
      <c r="E44" s="41">
        <v>130</v>
      </c>
      <c r="F44" s="65"/>
      <c r="G44" s="65"/>
      <c r="H44"/>
      <c r="I44"/>
      <c r="J44"/>
      <c r="K44"/>
      <c r="L44"/>
      <c r="M44"/>
      <c r="N44"/>
    </row>
    <row r="45" spans="1:14" ht="13.5">
      <c r="A45" s="100">
        <v>42240</v>
      </c>
      <c r="B45" s="101" t="s">
        <v>38</v>
      </c>
      <c r="C45" s="40" t="s">
        <v>5</v>
      </c>
      <c r="D45" s="40" t="s">
        <v>37</v>
      </c>
      <c r="E45" s="41">
        <v>1700</v>
      </c>
      <c r="F45" s="65"/>
      <c r="G45" s="65"/>
      <c r="H45"/>
      <c r="I45"/>
      <c r="J45"/>
      <c r="K45"/>
      <c r="L45"/>
      <c r="M45"/>
      <c r="N45"/>
    </row>
    <row r="46" spans="1:14" ht="13.5">
      <c r="A46" s="100">
        <v>42268</v>
      </c>
      <c r="B46" s="101" t="s">
        <v>38</v>
      </c>
      <c r="C46" s="40" t="s">
        <v>5</v>
      </c>
      <c r="D46" s="40" t="s">
        <v>39</v>
      </c>
      <c r="E46" s="41">
        <v>20</v>
      </c>
      <c r="F46" s="65"/>
      <c r="G46" s="65"/>
      <c r="H46"/>
      <c r="I46"/>
      <c r="J46"/>
      <c r="K46"/>
      <c r="L46"/>
      <c r="M46"/>
      <c r="N46"/>
    </row>
    <row r="47" spans="1:14" ht="13.5">
      <c r="A47" s="100">
        <v>42296</v>
      </c>
      <c r="B47" s="101" t="s">
        <v>38</v>
      </c>
      <c r="C47" s="40" t="s">
        <v>5</v>
      </c>
      <c r="D47" s="40" t="s">
        <v>39</v>
      </c>
      <c r="E47" s="41">
        <v>18</v>
      </c>
      <c r="F47" s="65"/>
      <c r="G47" s="65"/>
      <c r="H47"/>
      <c r="I47"/>
      <c r="J47"/>
      <c r="K47"/>
      <c r="L47"/>
      <c r="M47"/>
      <c r="N47"/>
    </row>
    <row r="48" spans="1:14" ht="13.5">
      <c r="A48" s="100">
        <v>43421</v>
      </c>
      <c r="B48" s="101" t="s">
        <v>38</v>
      </c>
      <c r="C48" s="40" t="s">
        <v>5</v>
      </c>
      <c r="D48" s="40" t="s">
        <v>37</v>
      </c>
      <c r="E48" s="41">
        <v>780</v>
      </c>
      <c r="H48"/>
      <c r="I48"/>
      <c r="J48"/>
      <c r="K48"/>
      <c r="L48"/>
      <c r="M48"/>
      <c r="N48"/>
    </row>
    <row r="49" spans="1:14" ht="13.5">
      <c r="A49" s="100">
        <v>42353</v>
      </c>
      <c r="B49" s="101" t="s">
        <v>38</v>
      </c>
      <c r="C49" s="40" t="s">
        <v>5</v>
      </c>
      <c r="D49" s="40" t="s">
        <v>37</v>
      </c>
      <c r="E49" s="41">
        <v>330</v>
      </c>
      <c r="H49"/>
      <c r="I49"/>
      <c r="J49"/>
      <c r="K49"/>
      <c r="L49"/>
      <c r="M49"/>
      <c r="N49"/>
    </row>
    <row r="50" spans="1:14" ht="13.5">
      <c r="A50" s="100"/>
      <c r="B50" s="101"/>
      <c r="C50" s="40"/>
      <c r="D50" s="40"/>
      <c r="E50" s="41"/>
      <c r="H50"/>
      <c r="I50"/>
      <c r="J50"/>
      <c r="K50"/>
      <c r="L50"/>
      <c r="M50"/>
      <c r="N50"/>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5"/>
  <sheetViews>
    <sheetView zoomScalePageLayoutView="0" workbookViewId="0" topLeftCell="A1">
      <selection activeCell="D21" sqref="D21"/>
    </sheetView>
  </sheetViews>
  <sheetFormatPr defaultColWidth="9.140625" defaultRowHeight="12.75"/>
  <cols>
    <col min="1" max="1" width="27.28125" style="0" customWidth="1"/>
    <col min="4" max="4" width="29.7109375" style="0" customWidth="1"/>
    <col min="5" max="5" width="32.00390625" style="0" customWidth="1"/>
  </cols>
  <sheetData>
    <row r="1" ht="17.25">
      <c r="A1" s="27" t="s">
        <v>68</v>
      </c>
    </row>
    <row r="2" ht="12.75" thickBot="1"/>
    <row r="3" spans="1:5" ht="15" thickBot="1">
      <c r="A3" s="205" t="s">
        <v>21</v>
      </c>
      <c r="B3" s="206"/>
      <c r="C3" s="207"/>
      <c r="D3" s="28" t="s">
        <v>69</v>
      </c>
      <c r="E3" s="28" t="s">
        <v>70</v>
      </c>
    </row>
    <row r="4" spans="1:5" ht="33" customHeight="1">
      <c r="A4" s="208"/>
      <c r="B4" s="29"/>
      <c r="C4" s="29"/>
      <c r="D4" s="198" t="s">
        <v>71</v>
      </c>
      <c r="E4" s="198" t="s">
        <v>72</v>
      </c>
    </row>
    <row r="5" spans="1:5" ht="21" customHeight="1" thickBot="1">
      <c r="A5" s="209"/>
      <c r="B5" s="30" t="s">
        <v>39</v>
      </c>
      <c r="C5" s="30" t="s">
        <v>81</v>
      </c>
      <c r="D5" s="199"/>
      <c r="E5" s="199"/>
    </row>
    <row r="6" spans="1:5" ht="52.5" customHeight="1">
      <c r="A6" s="210"/>
      <c r="B6" s="29"/>
      <c r="C6" s="29"/>
      <c r="D6" s="198" t="s">
        <v>74</v>
      </c>
      <c r="E6" s="198" t="s">
        <v>75</v>
      </c>
    </row>
    <row r="7" spans="1:5" ht="40.5" customHeight="1" thickBot="1">
      <c r="A7" s="211"/>
      <c r="B7" s="30" t="s">
        <v>37</v>
      </c>
      <c r="C7" s="30" t="s">
        <v>73</v>
      </c>
      <c r="D7" s="199"/>
      <c r="E7" s="199"/>
    </row>
    <row r="8" spans="1:5" ht="47.25" customHeight="1">
      <c r="A8" s="200"/>
      <c r="B8" s="29"/>
      <c r="C8" s="29"/>
      <c r="D8" s="198" t="s">
        <v>77</v>
      </c>
      <c r="E8" s="198" t="s">
        <v>78</v>
      </c>
    </row>
    <row r="9" spans="1:5" ht="30" thickBot="1">
      <c r="A9" s="201"/>
      <c r="B9" s="30" t="s">
        <v>40</v>
      </c>
      <c r="C9" s="30" t="s">
        <v>76</v>
      </c>
      <c r="D9" s="199"/>
      <c r="E9" s="199"/>
    </row>
    <row r="10" spans="1:5" ht="66.75" customHeight="1" thickBot="1">
      <c r="A10" s="31"/>
      <c r="B10" s="202" t="s">
        <v>79</v>
      </c>
      <c r="C10" s="203"/>
      <c r="D10" s="204"/>
      <c r="E10" s="30" t="s">
        <v>80</v>
      </c>
    </row>
    <row r="11" ht="15">
      <c r="A11" s="32"/>
    </row>
    <row r="13" spans="1:12" ht="15">
      <c r="A13" s="34" t="s">
        <v>86</v>
      </c>
      <c r="B13" s="34"/>
      <c r="C13" s="35"/>
      <c r="D13" s="35"/>
      <c r="E13" s="35"/>
      <c r="F13" s="35"/>
      <c r="G13" s="35"/>
      <c r="H13" s="35"/>
      <c r="I13" s="35"/>
      <c r="J13" s="35"/>
      <c r="K13" s="35"/>
      <c r="L13" s="35"/>
    </row>
    <row r="14" spans="1:12" ht="15">
      <c r="A14" s="34" t="s">
        <v>87</v>
      </c>
      <c r="B14" s="34"/>
      <c r="C14" s="35"/>
      <c r="D14" s="35"/>
      <c r="E14" s="35"/>
      <c r="F14" s="35"/>
      <c r="G14" s="35"/>
      <c r="H14" s="35"/>
      <c r="I14" s="35"/>
      <c r="J14" s="35"/>
      <c r="K14" s="35"/>
      <c r="L14" s="35"/>
    </row>
    <row r="15" spans="1:12" ht="15">
      <c r="A15" s="34" t="s">
        <v>88</v>
      </c>
      <c r="B15" s="34"/>
      <c r="C15" s="35"/>
      <c r="D15" s="35"/>
      <c r="E15" s="35"/>
      <c r="F15" s="35"/>
      <c r="G15" s="35"/>
      <c r="H15" s="35"/>
      <c r="I15" s="35"/>
      <c r="J15" s="35"/>
      <c r="K15" s="35"/>
      <c r="L15" s="35"/>
    </row>
  </sheetData>
  <sheetProtection/>
  <mergeCells count="11">
    <mergeCell ref="A3:C3"/>
    <mergeCell ref="A4:A5"/>
    <mergeCell ref="D4:D5"/>
    <mergeCell ref="E4:E5"/>
    <mergeCell ref="A6:A7"/>
    <mergeCell ref="D6:D7"/>
    <mergeCell ref="E6:E7"/>
    <mergeCell ref="A8:A9"/>
    <mergeCell ref="D8:D9"/>
    <mergeCell ref="E8:E9"/>
    <mergeCell ref="B10:D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Food Standards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ni-microbio-2015</dc:title>
  <dc:subject/>
  <dc:creator>Ruairi McCready</dc:creator>
  <cp:keywords/>
  <dc:description/>
  <cp:lastModifiedBy>Nelson, Lisa</cp:lastModifiedBy>
  <cp:lastPrinted>2016-01-19T11:05:16Z</cp:lastPrinted>
  <dcterms:created xsi:type="dcterms:W3CDTF">2006-01-17T13:26:27Z</dcterms:created>
  <dcterms:modified xsi:type="dcterms:W3CDTF">2018-04-30T14:50:27Z</dcterms:modified>
  <cp:category/>
  <cp:version/>
  <cp:contentType/>
  <cp:contentStatus/>
</cp:coreProperties>
</file>